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" windowWidth="15195" windowHeight="8445" activeTab="0"/>
  </bookViews>
  <sheets>
    <sheet name="Calamus" sheetId="1" r:id="rId1"/>
    <sheet name="Niobrara" sheetId="6" r:id="rId2"/>
    <sheet name="NorthLoup" sheetId="5" r:id="rId3"/>
    <sheet name="RiverTransects" sheetId="10" r:id="rId4"/>
  </sheets>
  <definedNames/>
  <calcPr calcId="145621"/>
</workbook>
</file>

<file path=xl/sharedStrings.xml><?xml version="1.0" encoding="utf-8"?>
<sst xmlns="http://schemas.openxmlformats.org/spreadsheetml/2006/main" count="53" uniqueCount="25">
  <si>
    <t>Total max grain size (um)</t>
  </si>
  <si>
    <t>distance (m)</t>
  </si>
  <si>
    <t>depth (cm)</t>
  </si>
  <si>
    <t>Trans 1</t>
  </si>
  <si>
    <t>Trans 3</t>
  </si>
  <si>
    <t>Trans 4</t>
  </si>
  <si>
    <t>Trans 5</t>
  </si>
  <si>
    <t>Trans 6</t>
  </si>
  <si>
    <t>Trans 7</t>
  </si>
  <si>
    <t>Trans 8</t>
  </si>
  <si>
    <t>Trans 9</t>
  </si>
  <si>
    <t>Trans 10</t>
  </si>
  <si>
    <t>MAX value</t>
  </si>
  <si>
    <t>Trans 2</t>
  </si>
  <si>
    <t>max avg</t>
  </si>
  <si>
    <t>Calamus River, Nebraska, USA</t>
  </si>
  <si>
    <t>Suspended Load Samples</t>
  </si>
  <si>
    <t>Slackwater Samples</t>
  </si>
  <si>
    <t>Bed-Material Load Samples</t>
  </si>
  <si>
    <t>Frequency percentage</t>
  </si>
  <si>
    <t>North Loup River, Nebraska, USA</t>
  </si>
  <si>
    <t>Niobrara River, Nebraska, USA</t>
  </si>
  <si>
    <t>Niobrara River</t>
  </si>
  <si>
    <t>North Loup River</t>
  </si>
  <si>
    <t>Calamus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</si>
</sst>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1" fillId="0" borderId="0" xfId="0" applyFont="1" applyFill="1" applyBorder="1" applyAlignment="1">
      <alignment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Border="1">
      <alignment/>
      <protection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0" fontId="0" fillId="0" borderId="11" xfId="20" applyFont="1" applyBorder="1">
      <alignment/>
      <protection/>
    </xf>
    <xf numFmtId="164" fontId="0" fillId="0" borderId="5" xfId="20" applyNumberFormat="1" applyFill="1" applyBorder="1">
      <alignment/>
      <protection/>
    </xf>
    <xf numFmtId="0" fontId="0" fillId="0" borderId="8" xfId="20" applyFont="1" applyBorder="1">
      <alignment/>
      <protection/>
    </xf>
    <xf numFmtId="0" fontId="0" fillId="0" borderId="9" xfId="20" applyFill="1" applyBorder="1">
      <alignment/>
      <protection/>
    </xf>
    <xf numFmtId="0" fontId="0" fillId="0" borderId="9" xfId="20" applyFont="1" applyBorder="1">
      <alignment/>
      <protection/>
    </xf>
    <xf numFmtId="0" fontId="0" fillId="0" borderId="10" xfId="20" applyFont="1" applyBorder="1">
      <alignment/>
      <protection/>
    </xf>
    <xf numFmtId="0" fontId="0" fillId="0" borderId="4" xfId="20" applyFont="1" applyBorder="1">
      <alignment/>
      <protection/>
    </xf>
    <xf numFmtId="164" fontId="0" fillId="0" borderId="5" xfId="20" applyNumberFormat="1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ill="1" applyBorder="1">
      <alignment/>
      <protection/>
    </xf>
    <xf numFmtId="0" fontId="0" fillId="0" borderId="4" xfId="20" applyFill="1" applyBorder="1">
      <alignment/>
      <protection/>
    </xf>
    <xf numFmtId="0" fontId="0" fillId="0" borderId="6" xfId="20" applyBorder="1">
      <alignment/>
      <protection/>
    </xf>
    <xf numFmtId="0" fontId="0" fillId="0" borderId="1" xfId="20" applyFont="1" applyFill="1" applyBorder="1">
      <alignment/>
      <protection/>
    </xf>
    <xf numFmtId="0" fontId="0" fillId="0" borderId="2" xfId="0" applyBorder="1"/>
    <xf numFmtId="0" fontId="0" fillId="0" borderId="8" xfId="0" applyBorder="1"/>
    <xf numFmtId="0" fontId="0" fillId="0" borderId="5" xfId="0" applyBorder="1"/>
    <xf numFmtId="0" fontId="0" fillId="0" borderId="1" xfId="20" applyFont="1" applyBorder="1" applyAlignment="1">
      <alignment/>
      <protection/>
    </xf>
    <xf numFmtId="0" fontId="0" fillId="0" borderId="7" xfId="20" applyFont="1" applyBorder="1" applyAlignment="1">
      <alignment/>
      <protection/>
    </xf>
    <xf numFmtId="0" fontId="0" fillId="0" borderId="1" xfId="20" applyBorder="1">
      <alignment/>
      <protection/>
    </xf>
    <xf numFmtId="0" fontId="0" fillId="0" borderId="7" xfId="20" applyBorder="1">
      <alignment/>
      <protection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3" xfId="0" applyBorder="1"/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1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1" fillId="0" borderId="9" xfId="20" applyFont="1" applyBorder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zoomScale="60" zoomScaleNormal="60" workbookViewId="0" topLeftCell="A1">
      <pane xSplit="1" ySplit="4" topLeftCell="B5" activePane="bottomRight" state="frozen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0" customWidth="1"/>
    <col min="2" max="2" width="9.8515625" style="0" bestFit="1" customWidth="1"/>
    <col min="3" max="3" width="10.140625" style="0" bestFit="1" customWidth="1"/>
    <col min="4" max="4" width="10.140625" style="0" customWidth="1"/>
    <col min="5" max="5" width="12.140625" style="0" bestFit="1" customWidth="1"/>
    <col min="6" max="8" width="10.140625" style="0" bestFit="1" customWidth="1"/>
    <col min="9" max="10" width="9.8515625" style="0" customWidth="1"/>
    <col min="11" max="11" width="9.57421875" style="0" customWidth="1"/>
    <col min="12" max="12" width="10.140625" style="0" bestFit="1" customWidth="1"/>
    <col min="13" max="13" width="10.00390625" style="0" customWidth="1"/>
    <col min="14" max="14" width="10.140625" style="0" bestFit="1" customWidth="1"/>
    <col min="15" max="15" width="11.57421875" style="0" bestFit="1" customWidth="1"/>
    <col min="16" max="17" width="10.140625" style="0" bestFit="1" customWidth="1"/>
    <col min="18" max="19" width="10.00390625" style="0" customWidth="1"/>
    <col min="20" max="20" width="11.00390625" style="0" customWidth="1"/>
    <col min="21" max="21" width="10.140625" style="0" bestFit="1" customWidth="1"/>
    <col min="22" max="22" width="10.140625" style="1" customWidth="1"/>
    <col min="23" max="25" width="9.8515625" style="0" customWidth="1"/>
    <col min="26" max="27" width="10.28125" style="0" customWidth="1"/>
    <col min="28" max="29" width="10.140625" style="0" bestFit="1" customWidth="1"/>
    <col min="30" max="30" width="9.8515625" style="0" bestFit="1" customWidth="1"/>
    <col min="31" max="32" width="10.140625" style="0" bestFit="1" customWidth="1"/>
    <col min="33" max="33" width="10.140625" style="1" bestFit="1" customWidth="1"/>
    <col min="34" max="34" width="9.57421875" style="0" customWidth="1"/>
    <col min="35" max="35" width="9.8515625" style="0" bestFit="1" customWidth="1"/>
    <col min="36" max="36" width="10.140625" style="0" bestFit="1" customWidth="1"/>
  </cols>
  <sheetData>
    <row r="1" ht="12.75">
      <c r="A1" s="5" t="s">
        <v>15</v>
      </c>
    </row>
    <row r="2" ht="12.75">
      <c r="A2" s="6" t="s">
        <v>19</v>
      </c>
    </row>
    <row r="3" s="1" customFormat="1" ht="12.75">
      <c r="A3" s="48"/>
    </row>
    <row r="4" spans="1:36" s="46" customFormat="1" ht="26.25">
      <c r="A4" s="47" t="s">
        <v>0</v>
      </c>
      <c r="B4" s="54" t="s"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17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 t="s">
        <v>18</v>
      </c>
      <c r="AC4" s="60"/>
      <c r="AD4" s="60"/>
      <c r="AE4" s="60"/>
      <c r="AF4" s="60"/>
      <c r="AG4" s="60"/>
      <c r="AH4" s="60"/>
      <c r="AI4" s="60"/>
      <c r="AJ4" s="61"/>
    </row>
    <row r="5" spans="1:36" ht="12.75">
      <c r="A5">
        <v>1.005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/>
      <c r="L5" s="5">
        <v>0</v>
      </c>
      <c r="M5" s="49">
        <v>0</v>
      </c>
      <c r="N5" s="39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48">
        <v>0</v>
      </c>
      <c r="W5" s="5">
        <v>0</v>
      </c>
      <c r="X5" s="5">
        <v>0</v>
      </c>
      <c r="Y5" s="5">
        <v>0</v>
      </c>
      <c r="Z5" s="5">
        <v>0</v>
      </c>
      <c r="AA5" s="49">
        <v>0</v>
      </c>
      <c r="AB5" s="39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49">
        <v>0</v>
      </c>
    </row>
    <row r="6" spans="1:36" ht="12.75">
      <c r="A6">
        <v>1.151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49">
        <v>0</v>
      </c>
      <c r="N6" s="39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48">
        <v>0</v>
      </c>
      <c r="W6" s="5">
        <v>0</v>
      </c>
      <c r="X6" s="5">
        <v>0</v>
      </c>
      <c r="Y6" s="5">
        <v>0</v>
      </c>
      <c r="Z6" s="5">
        <v>0</v>
      </c>
      <c r="AA6" s="49">
        <v>0</v>
      </c>
      <c r="AB6" s="39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49">
        <v>0</v>
      </c>
    </row>
    <row r="7" spans="1:36" ht="12.75">
      <c r="A7">
        <v>1.318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/>
      <c r="L7" s="5">
        <v>0</v>
      </c>
      <c r="M7" s="49">
        <v>0</v>
      </c>
      <c r="N7" s="39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48">
        <v>0</v>
      </c>
      <c r="W7" s="5">
        <v>0</v>
      </c>
      <c r="X7" s="5">
        <v>0</v>
      </c>
      <c r="Y7" s="5">
        <v>0</v>
      </c>
      <c r="Z7" s="5">
        <v>0</v>
      </c>
      <c r="AA7" s="49">
        <v>0</v>
      </c>
      <c r="AB7" s="39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49">
        <v>0</v>
      </c>
    </row>
    <row r="8" spans="1:36" ht="12.75">
      <c r="A8">
        <v>1.51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/>
      <c r="L8" s="5">
        <v>0</v>
      </c>
      <c r="M8" s="49">
        <v>0</v>
      </c>
      <c r="N8" s="39">
        <v>0.0525</v>
      </c>
      <c r="O8" s="5">
        <v>0.08548780487804877</v>
      </c>
      <c r="P8" s="5">
        <v>0</v>
      </c>
      <c r="Q8" s="5">
        <v>0</v>
      </c>
      <c r="R8" s="5">
        <v>0.02297774244833068</v>
      </c>
      <c r="S8" s="5">
        <v>0</v>
      </c>
      <c r="T8" s="5">
        <v>0.0790062015503876</v>
      </c>
      <c r="U8" s="5">
        <v>0</v>
      </c>
      <c r="V8" s="48">
        <v>0.09778689818468825</v>
      </c>
      <c r="W8" s="5">
        <v>0.07071837708830549</v>
      </c>
      <c r="X8" s="5">
        <v>0</v>
      </c>
      <c r="Y8" s="5">
        <v>0.07719838407156254</v>
      </c>
      <c r="Z8" s="5">
        <v>0.061398806294085735</v>
      </c>
      <c r="AA8" s="49">
        <v>0</v>
      </c>
      <c r="AB8" s="39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49">
        <v>0</v>
      </c>
    </row>
    <row r="9" spans="1:36" ht="12.75">
      <c r="A9">
        <v>1.729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/>
      <c r="L9" s="5">
        <v>0</v>
      </c>
      <c r="M9" s="49">
        <v>0</v>
      </c>
      <c r="N9" s="39">
        <v>0.08225</v>
      </c>
      <c r="O9" s="5">
        <v>0.1333609756097561</v>
      </c>
      <c r="P9" s="5">
        <v>0.024643105446118193</v>
      </c>
      <c r="Q9" s="5">
        <v>0.05230218340611354</v>
      </c>
      <c r="R9" s="5">
        <v>0.03500635930047695</v>
      </c>
      <c r="S9" s="5">
        <v>0.02810590531966813</v>
      </c>
      <c r="T9" s="5">
        <v>0.1218263565891473</v>
      </c>
      <c r="U9" s="5">
        <v>0.06306070970500213</v>
      </c>
      <c r="V9" s="48">
        <v>0.16034175217048144</v>
      </c>
      <c r="W9" s="5">
        <v>0.10875178997613365</v>
      </c>
      <c r="X9" s="5">
        <v>0.024569444444444442</v>
      </c>
      <c r="Y9" s="5">
        <v>0.11675458086856152</v>
      </c>
      <c r="Z9" s="5">
        <v>0.09474470971242539</v>
      </c>
      <c r="AA9" s="49">
        <v>0</v>
      </c>
      <c r="AB9" s="39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49">
        <v>0</v>
      </c>
    </row>
    <row r="10" spans="1:36" ht="12.75">
      <c r="A10">
        <v>1.981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/>
      <c r="L10" s="5">
        <v>0</v>
      </c>
      <c r="M10" s="49">
        <v>0</v>
      </c>
      <c r="N10" s="39">
        <v>0.1176875</v>
      </c>
      <c r="O10" s="5">
        <v>0.19012487804878048</v>
      </c>
      <c r="P10" s="5">
        <v>0.03492584009269988</v>
      </c>
      <c r="Q10" s="5">
        <v>0.07191550218340613</v>
      </c>
      <c r="R10" s="5">
        <v>0.04842289348171701</v>
      </c>
      <c r="S10" s="5">
        <v>0.039728648121034646</v>
      </c>
      <c r="T10" s="5">
        <v>0.17188372093023255</v>
      </c>
      <c r="U10" s="5">
        <v>0.0875553655408294</v>
      </c>
      <c r="V10" s="48">
        <v>0.23799605367008683</v>
      </c>
      <c r="W10" s="5">
        <v>0.15272792362768497</v>
      </c>
      <c r="X10" s="5">
        <v>0.033631944444444443</v>
      </c>
      <c r="Y10" s="5">
        <v>0.1614148030587217</v>
      </c>
      <c r="Z10" s="5">
        <v>0.1328543136190993</v>
      </c>
      <c r="AA10" s="49">
        <v>0.014433545855811674</v>
      </c>
      <c r="AB10" s="39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49">
        <v>0</v>
      </c>
    </row>
    <row r="11" spans="1:36" ht="12.75">
      <c r="A11">
        <v>2.269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/>
      <c r="L11" s="5">
        <v>0</v>
      </c>
      <c r="M11" s="49">
        <v>0</v>
      </c>
      <c r="N11" s="39">
        <v>0.1553125</v>
      </c>
      <c r="O11" s="5">
        <v>0.24688878048780485</v>
      </c>
      <c r="P11" s="5">
        <v>0.045917728852838936</v>
      </c>
      <c r="Q11" s="5">
        <v>0.09261844978165941</v>
      </c>
      <c r="R11" s="5">
        <v>0.06060572337042925</v>
      </c>
      <c r="S11" s="5">
        <v>0.05261932650073206</v>
      </c>
      <c r="T11" s="5">
        <v>0.22254418604651163</v>
      </c>
      <c r="U11" s="5">
        <v>0.11257118426678066</v>
      </c>
      <c r="V11" s="48">
        <v>0.3214025256511444</v>
      </c>
      <c r="W11" s="5">
        <v>0.19789260143198092</v>
      </c>
      <c r="X11" s="5">
        <v>0.04309722222222222</v>
      </c>
      <c r="Y11" s="5">
        <v>0.20607502524888183</v>
      </c>
      <c r="Z11" s="5">
        <v>0.1725518176885513</v>
      </c>
      <c r="AA11" s="49">
        <v>0.018923982344286414</v>
      </c>
      <c r="AB11" s="39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49">
        <v>0</v>
      </c>
    </row>
    <row r="12" spans="1:36" ht="12.75">
      <c r="A12">
        <v>2.599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>
        <v>0</v>
      </c>
      <c r="M12" s="49">
        <v>0</v>
      </c>
      <c r="N12" s="39">
        <v>0.1929375</v>
      </c>
      <c r="O12" s="5">
        <v>0.3009170731707317</v>
      </c>
      <c r="P12" s="5">
        <v>0.05708690614136732</v>
      </c>
      <c r="Q12" s="5">
        <v>0.11295818777292578</v>
      </c>
      <c r="R12" s="5">
        <v>0.07093799682034976</v>
      </c>
      <c r="S12" s="5">
        <v>0.06593265007320644</v>
      </c>
      <c r="T12" s="5">
        <v>0.2707922480620155</v>
      </c>
      <c r="U12" s="5">
        <v>0.13706584010260794</v>
      </c>
      <c r="V12" s="48">
        <v>0.4062470402525651</v>
      </c>
      <c r="W12" s="5">
        <v>0.2406801909307876</v>
      </c>
      <c r="X12" s="5">
        <v>0.0525625</v>
      </c>
      <c r="Y12" s="5">
        <v>0.24754523156831626</v>
      </c>
      <c r="Z12" s="5">
        <v>0.21119072164948458</v>
      </c>
      <c r="AA12" s="49">
        <v>0.023414418832761158</v>
      </c>
      <c r="AB12" s="39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49">
        <v>0</v>
      </c>
    </row>
    <row r="13" spans="1:36" ht="12.75">
      <c r="A13">
        <v>2.976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/>
      <c r="L13" s="5">
        <v>0</v>
      </c>
      <c r="M13" s="49">
        <v>0</v>
      </c>
      <c r="N13" s="39">
        <v>0.231875</v>
      </c>
      <c r="O13" s="5">
        <v>0.35289365853658533</v>
      </c>
      <c r="P13" s="5">
        <v>0.06931981460023175</v>
      </c>
      <c r="Q13" s="5">
        <v>0.13402434497816595</v>
      </c>
      <c r="R13" s="5">
        <v>0.07972813990461049</v>
      </c>
      <c r="S13" s="5">
        <v>0.08030258662762323</v>
      </c>
      <c r="T13" s="5">
        <v>0.3190403100775194</v>
      </c>
      <c r="U13" s="5">
        <v>0.16260282171868318</v>
      </c>
      <c r="V13" s="48">
        <v>0.49396764009471195</v>
      </c>
      <c r="W13" s="5">
        <v>0.28406205250596656</v>
      </c>
      <c r="X13" s="5">
        <v>0.06263194444444443</v>
      </c>
      <c r="Y13" s="5">
        <v>0.28837743471360555</v>
      </c>
      <c r="Z13" s="5">
        <v>0.25035892566467716</v>
      </c>
      <c r="AA13" s="49">
        <v>0.028439431093673372</v>
      </c>
      <c r="AB13" s="39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49">
        <v>0</v>
      </c>
    </row>
    <row r="14" spans="1:36" ht="12.75">
      <c r="A14">
        <v>3.409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  <c r="L14" s="5">
        <v>0</v>
      </c>
      <c r="M14" s="49">
        <v>0</v>
      </c>
      <c r="N14" s="39">
        <v>0.2625</v>
      </c>
      <c r="O14" s="5">
        <v>0.38230146341463417</v>
      </c>
      <c r="P14" s="5">
        <v>0.07960254924681344</v>
      </c>
      <c r="Q14" s="5">
        <v>0.15073198689956335</v>
      </c>
      <c r="R14" s="5">
        <v>0.08389189189189189</v>
      </c>
      <c r="S14" s="5">
        <v>0.09298194241093215</v>
      </c>
      <c r="T14" s="5">
        <v>0.35221085271317826</v>
      </c>
      <c r="U14" s="5">
        <v>0.1818858486532706</v>
      </c>
      <c r="V14" s="48">
        <v>0.5608366219415943</v>
      </c>
      <c r="W14" s="5">
        <v>0.314964200477327</v>
      </c>
      <c r="X14" s="5">
        <v>0.07109027777777777</v>
      </c>
      <c r="Y14" s="5">
        <v>0.3158115712018468</v>
      </c>
      <c r="Z14" s="5">
        <v>0.2789411285946826</v>
      </c>
      <c r="AA14" s="49">
        <v>0.03282295242766062</v>
      </c>
      <c r="AB14" s="39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49">
        <v>0</v>
      </c>
    </row>
    <row r="15" spans="1:36" ht="12.75">
      <c r="A15">
        <v>3.905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/>
      <c r="L15" s="5">
        <v>0</v>
      </c>
      <c r="M15" s="49">
        <v>0</v>
      </c>
      <c r="N15" s="39">
        <v>0.29050000000000004</v>
      </c>
      <c r="O15" s="5">
        <v>0.40623804878048775</v>
      </c>
      <c r="P15" s="5">
        <v>0.08970799536500579</v>
      </c>
      <c r="Q15" s="5">
        <v>0.16635000000000005</v>
      </c>
      <c r="R15" s="5">
        <v>0.08651351351351352</v>
      </c>
      <c r="S15" s="5">
        <v>0.10566129819424108</v>
      </c>
      <c r="T15" s="5">
        <v>0.38055658914728685</v>
      </c>
      <c r="U15" s="5">
        <v>0.20012654980761008</v>
      </c>
      <c r="V15" s="48">
        <v>0.622672454617206</v>
      </c>
      <c r="W15" s="5">
        <v>0.3428949880668258</v>
      </c>
      <c r="X15" s="5">
        <v>0.07934722222222222</v>
      </c>
      <c r="Y15" s="5">
        <v>0.33814168229692687</v>
      </c>
      <c r="Z15" s="5">
        <v>0.3048768312533912</v>
      </c>
      <c r="AA15" s="49">
        <v>0.03731338891613536</v>
      </c>
      <c r="AB15" s="39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49">
        <v>0</v>
      </c>
    </row>
    <row r="16" spans="1:36" ht="12.75">
      <c r="A16">
        <v>4.472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/>
      <c r="L16" s="5">
        <v>0</v>
      </c>
      <c r="M16" s="49">
        <v>0</v>
      </c>
      <c r="N16" s="39">
        <v>0.3045</v>
      </c>
      <c r="O16" s="5">
        <v>0.39871512195121944</v>
      </c>
      <c r="P16" s="5">
        <v>0.09591309385863268</v>
      </c>
      <c r="Q16" s="5">
        <v>0.17470382096069872</v>
      </c>
      <c r="R16" s="5">
        <v>0.08512559618441971</v>
      </c>
      <c r="S16" s="5">
        <v>0.11453684724255735</v>
      </c>
      <c r="T16" s="5">
        <v>0.3871906976744186</v>
      </c>
      <c r="U16" s="5">
        <v>0.2089863189397178</v>
      </c>
      <c r="V16" s="48">
        <v>0.6492762430939226</v>
      </c>
      <c r="W16" s="5">
        <v>0.3524033412887828</v>
      </c>
      <c r="X16" s="5">
        <v>0.08458333333333332</v>
      </c>
      <c r="Y16" s="5">
        <v>0.3419697013417977</v>
      </c>
      <c r="Z16" s="5">
        <v>0.3138749321758003</v>
      </c>
      <c r="AA16" s="49">
        <v>0.04062775870524767</v>
      </c>
      <c r="AB16" s="39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49">
        <v>0</v>
      </c>
    </row>
    <row r="17" spans="1:36" ht="12.75">
      <c r="A17">
        <v>5.122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/>
      <c r="L17" s="5">
        <v>0</v>
      </c>
      <c r="M17" s="49">
        <v>0</v>
      </c>
      <c r="N17" s="39">
        <v>0.3185</v>
      </c>
      <c r="O17" s="5">
        <v>0.38572097560975604</v>
      </c>
      <c r="P17" s="5">
        <v>0.10158632676709153</v>
      </c>
      <c r="Q17" s="5">
        <v>0.1823312227074236</v>
      </c>
      <c r="R17" s="5">
        <v>0.08558823529411765</v>
      </c>
      <c r="S17" s="5">
        <v>0.12341239629087358</v>
      </c>
      <c r="T17" s="5">
        <v>0.392015503875969</v>
      </c>
      <c r="U17" s="5">
        <v>0.21732492518170154</v>
      </c>
      <c r="V17" s="48">
        <v>0.6751610102604577</v>
      </c>
      <c r="W17" s="5">
        <v>0.36131742243436754</v>
      </c>
      <c r="X17" s="5">
        <v>0.08941666666666666</v>
      </c>
      <c r="Y17" s="5">
        <v>0.34388371086423314</v>
      </c>
      <c r="Z17" s="5">
        <v>0.3212851329354314</v>
      </c>
      <c r="AA17" s="49">
        <v>0.04372829818538499</v>
      </c>
      <c r="AB17" s="39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49">
        <v>0</v>
      </c>
    </row>
    <row r="18" spans="1:36" ht="12.75">
      <c r="A18">
        <v>5.867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/>
      <c r="L18" s="5">
        <v>0</v>
      </c>
      <c r="M18" s="49">
        <v>0</v>
      </c>
      <c r="N18" s="39">
        <v>0.333375</v>
      </c>
      <c r="O18" s="5">
        <v>0.37477853658536586</v>
      </c>
      <c r="P18" s="5">
        <v>0.10796871378910776</v>
      </c>
      <c r="Q18" s="5">
        <v>0.19032183406113543</v>
      </c>
      <c r="R18" s="5">
        <v>0.08574244833068363</v>
      </c>
      <c r="S18" s="5">
        <v>0.13313323572474375</v>
      </c>
      <c r="T18" s="5">
        <v>0.398046511627907</v>
      </c>
      <c r="U18" s="5">
        <v>0.22618469431380928</v>
      </c>
      <c r="V18" s="48">
        <v>0.7024838200473559</v>
      </c>
      <c r="W18" s="5">
        <v>0.3708257756563246</v>
      </c>
      <c r="X18" s="5">
        <v>0.09465277777777777</v>
      </c>
      <c r="Y18" s="5">
        <v>0.3470737267349589</v>
      </c>
      <c r="Z18" s="5">
        <v>0.32922463374932176</v>
      </c>
      <c r="AA18" s="49">
        <v>0.047256498283472295</v>
      </c>
      <c r="AB18" s="39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49">
        <v>0</v>
      </c>
    </row>
    <row r="19" spans="1:36" ht="12.75">
      <c r="A19">
        <v>6.72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5">
        <v>0</v>
      </c>
      <c r="M19" s="49">
        <v>0</v>
      </c>
      <c r="N19" s="39">
        <v>0.3373125</v>
      </c>
      <c r="O19" s="5">
        <v>0.3426351219512195</v>
      </c>
      <c r="P19" s="5">
        <v>0.10867786790266512</v>
      </c>
      <c r="Q19" s="5">
        <v>0.1906850436681223</v>
      </c>
      <c r="R19" s="5">
        <v>0.08851828298887121</v>
      </c>
      <c r="S19" s="5">
        <v>0.13672571986334797</v>
      </c>
      <c r="T19" s="5">
        <v>0.3902062015503876</v>
      </c>
      <c r="U19" s="5">
        <v>0.2256635314236853</v>
      </c>
      <c r="V19" s="48">
        <v>0.7082359905288081</v>
      </c>
      <c r="W19" s="5">
        <v>0.37023150357995227</v>
      </c>
      <c r="X19" s="5">
        <v>0.09545833333333331</v>
      </c>
      <c r="Y19" s="5">
        <v>0.33941768864521715</v>
      </c>
      <c r="Z19" s="5">
        <v>0.3249902333152469</v>
      </c>
      <c r="AA19" s="49">
        <v>0.04821873467385974</v>
      </c>
      <c r="AB19" s="39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49">
        <v>0</v>
      </c>
    </row>
    <row r="20" spans="1:36" ht="12.75">
      <c r="A20">
        <v>7.697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/>
      <c r="L20" s="5">
        <v>0</v>
      </c>
      <c r="M20" s="49">
        <v>0</v>
      </c>
      <c r="N20" s="39">
        <v>0.3373125</v>
      </c>
      <c r="O20" s="5">
        <v>0.3070721951219512</v>
      </c>
      <c r="P20" s="5">
        <v>0.10601853997682502</v>
      </c>
      <c r="Q20" s="5">
        <v>0.18632652838427952</v>
      </c>
      <c r="R20" s="5">
        <v>0.09453259141494436</v>
      </c>
      <c r="S20" s="5">
        <v>0.136303074670571</v>
      </c>
      <c r="T20" s="5">
        <v>0.3781441860465116</v>
      </c>
      <c r="U20" s="5">
        <v>0.21993073963232146</v>
      </c>
      <c r="V20" s="48">
        <v>0.7096740331491712</v>
      </c>
      <c r="W20" s="5">
        <v>0.3660715990453461</v>
      </c>
      <c r="X20" s="5">
        <v>0.09344444444444444</v>
      </c>
      <c r="Y20" s="5">
        <v>0.3292096378588948</v>
      </c>
      <c r="Z20" s="5">
        <v>0.31652143244709713</v>
      </c>
      <c r="AA20" s="49">
        <v>0.047256498283472295</v>
      </c>
      <c r="AB20" s="39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49">
        <v>0</v>
      </c>
    </row>
    <row r="21" spans="1:36" ht="12.75">
      <c r="A21">
        <v>8.816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/>
      <c r="L21" s="5">
        <v>0</v>
      </c>
      <c r="M21" s="49">
        <v>0</v>
      </c>
      <c r="N21" s="39">
        <v>0.3311875</v>
      </c>
      <c r="O21" s="5">
        <v>0.26808975609756097</v>
      </c>
      <c r="P21" s="5">
        <v>0.09928157589803013</v>
      </c>
      <c r="Q21" s="5">
        <v>0.17724628820960703</v>
      </c>
      <c r="R21" s="5">
        <v>0.103939586645469</v>
      </c>
      <c r="S21" s="5">
        <v>0.13038604197169348</v>
      </c>
      <c r="T21" s="5">
        <v>0.3606542635658915</v>
      </c>
      <c r="U21" s="5">
        <v>0.2089863189397178</v>
      </c>
      <c r="V21" s="48">
        <v>0.7017647987371743</v>
      </c>
      <c r="W21" s="5">
        <v>0.35775178997613366</v>
      </c>
      <c r="X21" s="5">
        <v>0.08820833333333332</v>
      </c>
      <c r="Y21" s="5">
        <v>0.3158115712018468</v>
      </c>
      <c r="Z21" s="5">
        <v>0.3032889310906131</v>
      </c>
      <c r="AA21" s="49">
        <v>0.04404904364884747</v>
      </c>
      <c r="AB21" s="39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49">
        <v>0</v>
      </c>
    </row>
    <row r="22" spans="1:36" ht="12.75">
      <c r="A22">
        <v>10.097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/>
      <c r="L22" s="5">
        <v>0</v>
      </c>
      <c r="M22" s="49">
        <v>0</v>
      </c>
      <c r="N22" s="39">
        <v>0.3215625</v>
      </c>
      <c r="O22" s="5">
        <v>0.2311590243902439</v>
      </c>
      <c r="P22" s="5">
        <v>0.08953070683661644</v>
      </c>
      <c r="Q22" s="5">
        <v>0.16453395196506554</v>
      </c>
      <c r="R22" s="5">
        <v>0.11843561208267091</v>
      </c>
      <c r="S22" s="5">
        <v>0.12024255734504634</v>
      </c>
      <c r="T22" s="5">
        <v>0.3407519379844961</v>
      </c>
      <c r="U22" s="5">
        <v>0.19387259512612223</v>
      </c>
      <c r="V22" s="48">
        <v>0.691698500394633</v>
      </c>
      <c r="W22" s="5">
        <v>0.34824343675417657</v>
      </c>
      <c r="X22" s="5">
        <v>0.08015277777777777</v>
      </c>
      <c r="Y22" s="5">
        <v>0.30177550137065356</v>
      </c>
      <c r="Z22" s="5">
        <v>0.2879392295170917</v>
      </c>
      <c r="AA22" s="49">
        <v>0.03902403138793526</v>
      </c>
      <c r="AB22" s="39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49">
        <v>0</v>
      </c>
    </row>
    <row r="23" spans="1:36" ht="12.75">
      <c r="A23">
        <v>11.565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/>
      <c r="L23" s="5">
        <v>0</v>
      </c>
      <c r="M23" s="49">
        <v>0</v>
      </c>
      <c r="N23" s="39">
        <v>0.3093125</v>
      </c>
      <c r="O23" s="5">
        <v>0.19833170731707314</v>
      </c>
      <c r="P23" s="5">
        <v>0.07800695249130939</v>
      </c>
      <c r="Q23" s="5">
        <v>0.15000556768558954</v>
      </c>
      <c r="R23" s="5">
        <v>0.13956279809220987</v>
      </c>
      <c r="S23" s="5">
        <v>0.1067179111761835</v>
      </c>
      <c r="T23" s="5">
        <v>0.3208496124031008</v>
      </c>
      <c r="U23" s="5">
        <v>0.17667421975203076</v>
      </c>
      <c r="V23" s="48">
        <v>0.6801941594317285</v>
      </c>
      <c r="W23" s="5">
        <v>0.33873508353221954</v>
      </c>
      <c r="X23" s="5">
        <v>0.0704861111111111</v>
      </c>
      <c r="Y23" s="5">
        <v>0.28965344106189583</v>
      </c>
      <c r="Z23" s="5">
        <v>0.27311882799782966</v>
      </c>
      <c r="AA23" s="49">
        <v>0.032929867582148116</v>
      </c>
      <c r="AB23" s="39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49">
        <v>0</v>
      </c>
    </row>
    <row r="24" spans="1:36" ht="12.75">
      <c r="A24">
        <v>13.246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/>
      <c r="L24" s="5">
        <v>0</v>
      </c>
      <c r="M24" s="49">
        <v>0</v>
      </c>
      <c r="N24" s="39">
        <v>0.2970625</v>
      </c>
      <c r="O24" s="5">
        <v>0.17097560975609755</v>
      </c>
      <c r="P24" s="5">
        <v>0.0659513325608343</v>
      </c>
      <c r="Q24" s="5">
        <v>0.13511397379912665</v>
      </c>
      <c r="R24" s="5">
        <v>0.16901748807631162</v>
      </c>
      <c r="S24" s="5">
        <v>0.09192532942898975</v>
      </c>
      <c r="T24" s="5">
        <v>0.30215348837209305</v>
      </c>
      <c r="U24" s="5">
        <v>0.15999700726806326</v>
      </c>
      <c r="V24" s="48">
        <v>0.6708468823993686</v>
      </c>
      <c r="W24" s="5">
        <v>0.33100954653937953</v>
      </c>
      <c r="X24" s="5">
        <v>0.06061805555555555</v>
      </c>
      <c r="Y24" s="5">
        <v>0.2807213966238638</v>
      </c>
      <c r="Z24" s="5">
        <v>0.26041562669560503</v>
      </c>
      <c r="AA24" s="49">
        <v>0.026621873467385974</v>
      </c>
      <c r="AB24" s="39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49">
        <v>0</v>
      </c>
    </row>
    <row r="25" spans="1:36" ht="12.75">
      <c r="A25">
        <v>15.172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/>
      <c r="L25" s="5">
        <v>0</v>
      </c>
      <c r="M25" s="49">
        <v>0</v>
      </c>
      <c r="N25" s="39">
        <v>0.28875</v>
      </c>
      <c r="O25" s="5">
        <v>0.15319414634146342</v>
      </c>
      <c r="P25" s="5">
        <v>0.055668597914252604</v>
      </c>
      <c r="Q25" s="5">
        <v>0.12312805676855898</v>
      </c>
      <c r="R25" s="5">
        <v>0.2106550079491256</v>
      </c>
      <c r="S25" s="5">
        <v>0.07861200585651537</v>
      </c>
      <c r="T25" s="5">
        <v>0.29069457364341084</v>
      </c>
      <c r="U25" s="5">
        <v>0.14696793501496364</v>
      </c>
      <c r="V25" s="48">
        <v>0.6730039463299132</v>
      </c>
      <c r="W25" s="5">
        <v>0.3304152744630072</v>
      </c>
      <c r="X25" s="5">
        <v>0.05215972222222222</v>
      </c>
      <c r="Y25" s="5">
        <v>0.28008339344971867</v>
      </c>
      <c r="Z25" s="5">
        <v>0.25459332609875207</v>
      </c>
      <c r="AA25" s="49">
        <v>0.021169200588523788</v>
      </c>
      <c r="AB25" s="39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49">
        <v>0</v>
      </c>
    </row>
    <row r="26" spans="1:36" ht="12.75">
      <c r="A26">
        <v>17.377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/>
      <c r="L26" s="5">
        <v>0</v>
      </c>
      <c r="M26" s="49">
        <v>0</v>
      </c>
      <c r="N26" s="39">
        <v>0.28875</v>
      </c>
      <c r="O26" s="5">
        <v>0.14430341463414634</v>
      </c>
      <c r="P26" s="5">
        <v>0.04786790266512167</v>
      </c>
      <c r="Q26" s="5">
        <v>0.11586386462882099</v>
      </c>
      <c r="R26" s="5">
        <v>0.2687933227344992</v>
      </c>
      <c r="S26" s="5">
        <v>0.06825719863347975</v>
      </c>
      <c r="T26" s="5">
        <v>0.28948837209302325</v>
      </c>
      <c r="U26" s="5">
        <v>0.13967165455322786</v>
      </c>
      <c r="V26" s="48">
        <v>0.6967316495659036</v>
      </c>
      <c r="W26" s="5">
        <v>0.3423007159904534</v>
      </c>
      <c r="X26" s="5">
        <v>0.04591666666666666</v>
      </c>
      <c r="Y26" s="5">
        <v>0.29156745058433126</v>
      </c>
      <c r="Z26" s="5">
        <v>0.25988632664134564</v>
      </c>
      <c r="AA26" s="49">
        <v>0.016999509563511525</v>
      </c>
      <c r="AB26" s="39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49">
        <v>0</v>
      </c>
    </row>
    <row r="27" spans="1:36" ht="12.75">
      <c r="A27">
        <v>19.904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/>
      <c r="L27" s="5">
        <v>0</v>
      </c>
      <c r="M27" s="49">
        <v>0</v>
      </c>
      <c r="N27" s="39">
        <v>0.3023125</v>
      </c>
      <c r="O27" s="5">
        <v>0.14703902439024388</v>
      </c>
      <c r="P27" s="5">
        <v>0.04325840092699884</v>
      </c>
      <c r="Q27" s="5">
        <v>0.11513744541484719</v>
      </c>
      <c r="R27" s="5">
        <v>0.34852146263910966</v>
      </c>
      <c r="S27" s="5">
        <v>0.06191752074182527</v>
      </c>
      <c r="T27" s="5">
        <v>0.3039627906976744</v>
      </c>
      <c r="U27" s="5">
        <v>0.14071398033347585</v>
      </c>
      <c r="V27" s="48">
        <v>0.7513772691397</v>
      </c>
      <c r="W27" s="5">
        <v>0.37260859188544154</v>
      </c>
      <c r="X27" s="5">
        <v>0.04269444444444444</v>
      </c>
      <c r="Y27" s="5">
        <v>0.3221916029432982</v>
      </c>
      <c r="Z27" s="5">
        <v>0.2805290287574607</v>
      </c>
      <c r="AA27" s="49">
        <v>0.014326630701324181</v>
      </c>
      <c r="AB27" s="39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49">
        <v>0</v>
      </c>
    </row>
    <row r="28" spans="1:36" ht="12.75">
      <c r="A28">
        <v>22.797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/>
      <c r="L28" s="5">
        <v>0</v>
      </c>
      <c r="M28" s="49">
        <v>0</v>
      </c>
      <c r="N28" s="39">
        <v>0.336</v>
      </c>
      <c r="O28" s="5">
        <v>0.16550439024390243</v>
      </c>
      <c r="P28" s="5">
        <v>0.04237195828505214</v>
      </c>
      <c r="Q28" s="5">
        <v>0.12385447598253278</v>
      </c>
      <c r="R28" s="5">
        <v>0.4558537360890302</v>
      </c>
      <c r="S28" s="5">
        <v>0.06064958516349438</v>
      </c>
      <c r="T28" s="5">
        <v>0.3413550387596899</v>
      </c>
      <c r="U28" s="5">
        <v>0.1547853783668234</v>
      </c>
      <c r="V28" s="48">
        <v>0.8534782951854775</v>
      </c>
      <c r="W28" s="5">
        <v>0.4308472553699284</v>
      </c>
      <c r="X28" s="5">
        <v>0.04309722222222222</v>
      </c>
      <c r="Y28" s="5">
        <v>0.38280190448708695</v>
      </c>
      <c r="Z28" s="5">
        <v>0.3249902333152469</v>
      </c>
      <c r="AA28" s="49">
        <v>0.013043648847474252</v>
      </c>
      <c r="AB28" s="39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49">
        <v>0</v>
      </c>
    </row>
    <row r="29" spans="1:36" ht="12.75">
      <c r="A29">
        <v>26.111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/>
      <c r="L29" s="5">
        <v>0</v>
      </c>
      <c r="M29" s="49">
        <v>0</v>
      </c>
      <c r="N29" s="39">
        <v>0.40075</v>
      </c>
      <c r="O29" s="5">
        <v>0.20927414634146338</v>
      </c>
      <c r="P29" s="5">
        <v>0.04609501738122827</v>
      </c>
      <c r="Q29" s="5">
        <v>0.14637347161572056</v>
      </c>
      <c r="R29" s="5">
        <v>0.596033386327504</v>
      </c>
      <c r="S29" s="5">
        <v>0.06551000488042948</v>
      </c>
      <c r="T29" s="5">
        <v>0.4155364341085271</v>
      </c>
      <c r="U29" s="5">
        <v>0.18761864044463442</v>
      </c>
      <c r="V29" s="48">
        <v>1.027481452249408</v>
      </c>
      <c r="W29" s="5">
        <v>0.5348448687350835</v>
      </c>
      <c r="X29" s="5">
        <v>0.048333333333333325</v>
      </c>
      <c r="Y29" s="5">
        <v>0.4906244409176165</v>
      </c>
      <c r="Z29" s="5">
        <v>0.40703174172544765</v>
      </c>
      <c r="AA29" s="49">
        <v>0.013364394310936735</v>
      </c>
      <c r="AB29" s="39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49">
        <v>0</v>
      </c>
    </row>
    <row r="30" spans="1:36" ht="12.75">
      <c r="A30">
        <v>29.907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/>
      <c r="L30" s="5">
        <v>0</v>
      </c>
      <c r="M30" s="49">
        <v>0</v>
      </c>
      <c r="N30" s="39">
        <v>0.5140625</v>
      </c>
      <c r="O30" s="5">
        <v>0.29544585365853654</v>
      </c>
      <c r="P30" s="5">
        <v>0.05673232908458864</v>
      </c>
      <c r="Q30" s="5">
        <v>0.191774672489083</v>
      </c>
      <c r="R30" s="5">
        <v>0.7693688394276629</v>
      </c>
      <c r="S30" s="5">
        <v>0.07966861883845777</v>
      </c>
      <c r="T30" s="5">
        <v>0.547615503875969</v>
      </c>
      <c r="U30" s="5">
        <v>0.25224283882000853</v>
      </c>
      <c r="V30" s="48">
        <v>1.3064617205998421</v>
      </c>
      <c r="W30" s="5">
        <v>0.7101551312649165</v>
      </c>
      <c r="X30" s="5">
        <v>0.06122222222222221</v>
      </c>
      <c r="Y30" s="5">
        <v>0.6762833645938537</v>
      </c>
      <c r="Z30" s="5">
        <v>0.5510013564839935</v>
      </c>
      <c r="AA30" s="49">
        <v>0.015716527709661598</v>
      </c>
      <c r="AB30" s="39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49">
        <v>0</v>
      </c>
    </row>
    <row r="31" spans="1:36" ht="12.75">
      <c r="A31">
        <v>34.255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>
        <v>0</v>
      </c>
      <c r="M31" s="49">
        <v>0</v>
      </c>
      <c r="N31" s="39">
        <v>0.7030625</v>
      </c>
      <c r="O31" s="5">
        <v>0.460950243902439</v>
      </c>
      <c r="P31" s="5">
        <v>0.07907068366164542</v>
      </c>
      <c r="Q31" s="5">
        <v>0.27676572052401754</v>
      </c>
      <c r="R31" s="5">
        <v>0.9672241653418124</v>
      </c>
      <c r="S31" s="5">
        <v>0.10925378233284529</v>
      </c>
      <c r="T31" s="5">
        <v>0.7761906976744186</v>
      </c>
      <c r="U31" s="5">
        <v>0.37523728088926883</v>
      </c>
      <c r="V31" s="48">
        <v>1.7400315706393052</v>
      </c>
      <c r="W31" s="5">
        <v>0.9995656324582339</v>
      </c>
      <c r="X31" s="5">
        <v>0.08760416666666666</v>
      </c>
      <c r="Y31" s="5">
        <v>0.9914569326215553</v>
      </c>
      <c r="Z31" s="5">
        <v>0.7950086814975584</v>
      </c>
      <c r="AA31" s="49">
        <v>0.021596861206473764</v>
      </c>
      <c r="AB31" s="39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49">
        <v>0</v>
      </c>
    </row>
    <row r="32" spans="1:36" ht="12.75">
      <c r="A32">
        <v>39.234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/>
      <c r="L32" s="5">
        <v>0</v>
      </c>
      <c r="M32" s="49">
        <v>0</v>
      </c>
      <c r="N32" s="39">
        <v>1.008875</v>
      </c>
      <c r="O32" s="5">
        <v>0.7762292682926829</v>
      </c>
      <c r="P32" s="5">
        <v>0.12321552723059095</v>
      </c>
      <c r="Q32" s="5">
        <v>0.43294585152838433</v>
      </c>
      <c r="R32" s="5">
        <v>1.1675468998410174</v>
      </c>
      <c r="S32" s="5">
        <v>0.16652220595412395</v>
      </c>
      <c r="T32" s="5">
        <v>1.1615720930232558</v>
      </c>
      <c r="U32" s="5">
        <v>0.6040277896536981</v>
      </c>
      <c r="V32" s="48">
        <v>2.3821176006314126</v>
      </c>
      <c r="W32" s="5">
        <v>1.4625035799522672</v>
      </c>
      <c r="X32" s="5">
        <v>0.13956249999999998</v>
      </c>
      <c r="Y32" s="5">
        <v>1.5095155100274131</v>
      </c>
      <c r="Z32" s="5">
        <v>1.1983353228431903</v>
      </c>
      <c r="AA32" s="49">
        <v>0.03421284943599804</v>
      </c>
      <c r="AB32" s="39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49">
        <v>0</v>
      </c>
    </row>
    <row r="33" spans="1:36" ht="12.75">
      <c r="A33">
        <v>44.938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/>
      <c r="L33" s="5">
        <v>0</v>
      </c>
      <c r="M33" s="49">
        <v>0</v>
      </c>
      <c r="N33" s="39">
        <v>1.4800625</v>
      </c>
      <c r="O33" s="5">
        <v>1.3575463414634146</v>
      </c>
      <c r="P33" s="5">
        <v>0.20849130938586324</v>
      </c>
      <c r="Q33" s="5">
        <v>0.7118908296943233</v>
      </c>
      <c r="R33" s="5">
        <v>1.3344054054054053</v>
      </c>
      <c r="S33" s="5">
        <v>0.2751420204978038</v>
      </c>
      <c r="T33" s="5">
        <v>1.7839720930232559</v>
      </c>
      <c r="U33" s="5">
        <v>1.0193946130825138</v>
      </c>
      <c r="V33" s="48">
        <v>3.273704025256511</v>
      </c>
      <c r="W33" s="5">
        <v>2.1661217183770884</v>
      </c>
      <c r="X33" s="5">
        <v>0.24005555555555552</v>
      </c>
      <c r="Y33" s="5">
        <v>2.3172275284951667</v>
      </c>
      <c r="Z33" s="5">
        <v>1.8308488876831255</v>
      </c>
      <c r="AA33" s="49">
        <v>0.060941638057871506</v>
      </c>
      <c r="AB33" s="39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49">
        <v>0</v>
      </c>
    </row>
    <row r="34" spans="1:36" ht="12.75">
      <c r="A34">
        <v>51.471</v>
      </c>
      <c r="B34" s="5">
        <v>0.1</v>
      </c>
      <c r="C34" s="5">
        <v>0</v>
      </c>
      <c r="D34" s="5">
        <v>0</v>
      </c>
      <c r="E34" s="5">
        <v>0.1</v>
      </c>
      <c r="F34" s="5">
        <v>0</v>
      </c>
      <c r="G34" s="5">
        <v>0</v>
      </c>
      <c r="H34" s="5">
        <v>0</v>
      </c>
      <c r="I34" s="5">
        <v>0.1</v>
      </c>
      <c r="J34" s="5">
        <v>0</v>
      </c>
      <c r="K34" s="5">
        <v>0.1</v>
      </c>
      <c r="L34" s="5">
        <v>0.2</v>
      </c>
      <c r="M34" s="49">
        <v>0.1</v>
      </c>
      <c r="N34" s="39">
        <v>2.1525</v>
      </c>
      <c r="O34" s="5">
        <v>2.3635668292682923</v>
      </c>
      <c r="P34" s="5">
        <v>0.3680509849362688</v>
      </c>
      <c r="Q34" s="5">
        <v>1.1833368995633191</v>
      </c>
      <c r="R34" s="5">
        <v>1.427241653418124</v>
      </c>
      <c r="S34" s="5">
        <v>0.47315129331381156</v>
      </c>
      <c r="T34" s="5">
        <v>2.719984496124031</v>
      </c>
      <c r="U34" s="5">
        <v>1.7313031209918766</v>
      </c>
      <c r="V34" s="48">
        <v>4.393220205209156</v>
      </c>
      <c r="W34" s="5">
        <v>3.1472649164677806</v>
      </c>
      <c r="X34" s="5">
        <v>0.4283541666666666</v>
      </c>
      <c r="Y34" s="5">
        <v>3.4662712451305726</v>
      </c>
      <c r="Z34" s="5">
        <v>2.7417742810634835</v>
      </c>
      <c r="AA34" s="49">
        <v>0.11707209416380579</v>
      </c>
      <c r="AB34" s="39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49">
        <v>0</v>
      </c>
    </row>
    <row r="35" spans="1:36" ht="12.75">
      <c r="A35">
        <v>58.953</v>
      </c>
      <c r="B35" s="5">
        <v>0.1</v>
      </c>
      <c r="C35" s="5">
        <v>0</v>
      </c>
      <c r="D35" s="5">
        <v>0</v>
      </c>
      <c r="E35" s="5">
        <v>0.1</v>
      </c>
      <c r="F35" s="5">
        <v>0.1</v>
      </c>
      <c r="G35" s="5">
        <v>0.1</v>
      </c>
      <c r="H35" s="5">
        <v>0</v>
      </c>
      <c r="I35" s="5">
        <v>0</v>
      </c>
      <c r="J35" s="5">
        <v>0.1</v>
      </c>
      <c r="K35" s="5">
        <v>0.2</v>
      </c>
      <c r="L35" s="5">
        <v>0.3</v>
      </c>
      <c r="M35" s="49">
        <v>0.3</v>
      </c>
      <c r="N35" s="39">
        <v>2.9999375</v>
      </c>
      <c r="O35" s="5">
        <v>3.9071346341463413</v>
      </c>
      <c r="P35" s="5">
        <v>0.6447983777520278</v>
      </c>
      <c r="Q35" s="5">
        <v>1.9046711790393016</v>
      </c>
      <c r="R35" s="5">
        <v>1.499637519872814</v>
      </c>
      <c r="S35" s="5">
        <v>0.8083089311859443</v>
      </c>
      <c r="T35" s="5">
        <v>3.9690062015503877</v>
      </c>
      <c r="U35" s="5">
        <v>2.8783193672509615</v>
      </c>
      <c r="V35" s="48">
        <v>5.595423835832675</v>
      </c>
      <c r="W35" s="5">
        <v>4.346505966587112</v>
      </c>
      <c r="X35" s="5">
        <v>0.7542013888888889</v>
      </c>
      <c r="Y35" s="5">
        <v>4.8820002885586495</v>
      </c>
      <c r="Z35" s="5">
        <v>3.8887674986435163</v>
      </c>
      <c r="AA35" s="49">
        <v>0.22954683668464934</v>
      </c>
      <c r="AB35" s="39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49">
        <v>0</v>
      </c>
    </row>
    <row r="36" spans="1:36" ht="12.75">
      <c r="A36">
        <v>67.523</v>
      </c>
      <c r="B36" s="5">
        <v>0.2</v>
      </c>
      <c r="C36" s="5">
        <v>0</v>
      </c>
      <c r="D36" s="5">
        <v>0</v>
      </c>
      <c r="E36" s="5">
        <v>0.4</v>
      </c>
      <c r="F36" s="5">
        <v>0.1</v>
      </c>
      <c r="G36" s="5">
        <v>0.1</v>
      </c>
      <c r="H36" s="5">
        <v>0.1</v>
      </c>
      <c r="I36" s="5">
        <v>0.3</v>
      </c>
      <c r="J36" s="5">
        <v>0.3</v>
      </c>
      <c r="K36" s="5">
        <v>0.4</v>
      </c>
      <c r="L36" s="5">
        <v>0.9</v>
      </c>
      <c r="M36" s="49">
        <v>0.5</v>
      </c>
      <c r="N36" s="39">
        <v>3.8815</v>
      </c>
      <c r="O36" s="5">
        <v>5.911119024390243</v>
      </c>
      <c r="P36" s="5">
        <v>1.0678088064889917</v>
      </c>
      <c r="Q36" s="5">
        <v>2.9741949781659396</v>
      </c>
      <c r="R36" s="5">
        <v>1.3787344992050874</v>
      </c>
      <c r="S36" s="5">
        <v>1.3858979990239138</v>
      </c>
      <c r="T36" s="5">
        <v>5.395827906976744</v>
      </c>
      <c r="U36" s="5">
        <v>4.317250106883283</v>
      </c>
      <c r="V36" s="48">
        <v>6.651059194948697</v>
      </c>
      <c r="W36" s="5">
        <v>5.578594272076373</v>
      </c>
      <c r="X36" s="5">
        <v>1.2486111111111111</v>
      </c>
      <c r="Y36" s="5">
        <v>6.317340932044439</v>
      </c>
      <c r="Z36" s="5">
        <v>5.107178513293544</v>
      </c>
      <c r="AA36" s="49">
        <v>0.4334340362923002</v>
      </c>
      <c r="AB36" s="39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49">
        <v>0</v>
      </c>
    </row>
    <row r="37" spans="1:36" ht="12.75">
      <c r="A37">
        <v>77.339</v>
      </c>
      <c r="B37" s="5">
        <v>0.5</v>
      </c>
      <c r="C37" s="5">
        <v>0.1</v>
      </c>
      <c r="D37" s="5">
        <v>0</v>
      </c>
      <c r="E37" s="5">
        <v>0.8</v>
      </c>
      <c r="F37" s="5">
        <v>0.2</v>
      </c>
      <c r="G37" s="5">
        <v>0.3</v>
      </c>
      <c r="H37" s="5">
        <v>0.1</v>
      </c>
      <c r="I37" s="5">
        <v>0.4</v>
      </c>
      <c r="J37" s="5">
        <v>0.6</v>
      </c>
      <c r="K37" s="5">
        <v>1.1</v>
      </c>
      <c r="L37" s="5">
        <v>1.7</v>
      </c>
      <c r="M37" s="49">
        <v>1.1</v>
      </c>
      <c r="N37" s="39">
        <v>4.6585624999999995</v>
      </c>
      <c r="O37" s="5">
        <v>7.974519999999999</v>
      </c>
      <c r="P37" s="5">
        <v>1.6792862108922362</v>
      </c>
      <c r="Q37" s="5">
        <v>4.067690611353712</v>
      </c>
      <c r="R37" s="5">
        <v>1.1768696343402227</v>
      </c>
      <c r="S37" s="5">
        <v>1.9940844314299657</v>
      </c>
      <c r="T37" s="5">
        <v>6.5802031007751935</v>
      </c>
      <c r="U37" s="5">
        <v>5.874879435656262</v>
      </c>
      <c r="V37" s="48">
        <v>7.169585635359116</v>
      </c>
      <c r="W37" s="5">
        <v>6.569300715990453</v>
      </c>
      <c r="X37" s="5">
        <v>2.020958333333333</v>
      </c>
      <c r="Y37" s="5">
        <v>7.326328956860482</v>
      </c>
      <c r="Z37" s="5">
        <v>5.9921304937601745</v>
      </c>
      <c r="AA37" s="49">
        <v>0.8356831780284454</v>
      </c>
      <c r="AB37" s="39">
        <v>0</v>
      </c>
      <c r="AC37" s="5">
        <v>0</v>
      </c>
      <c r="AD37" s="5">
        <v>0.1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49">
        <v>0</v>
      </c>
    </row>
    <row r="38" spans="1:36" ht="12.75">
      <c r="A38">
        <v>88.583</v>
      </c>
      <c r="B38" s="5">
        <v>0.7</v>
      </c>
      <c r="C38" s="5">
        <v>0.1</v>
      </c>
      <c r="D38" s="5">
        <v>0</v>
      </c>
      <c r="E38" s="5">
        <v>1.3</v>
      </c>
      <c r="F38" s="5">
        <v>0.4</v>
      </c>
      <c r="G38" s="5">
        <v>0.6</v>
      </c>
      <c r="H38" s="5">
        <v>0.4</v>
      </c>
      <c r="I38" s="5">
        <v>0.9</v>
      </c>
      <c r="J38" s="5">
        <v>1.1</v>
      </c>
      <c r="K38" s="5">
        <v>1.5</v>
      </c>
      <c r="L38" s="5">
        <v>2.6</v>
      </c>
      <c r="M38" s="49">
        <v>1.9</v>
      </c>
      <c r="N38" s="39">
        <v>5.137125</v>
      </c>
      <c r="O38" s="5">
        <v>9.515403902439024</v>
      </c>
      <c r="P38" s="5">
        <v>2.2505191193511007</v>
      </c>
      <c r="Q38" s="5">
        <v>5.294942467248909</v>
      </c>
      <c r="R38" s="5">
        <v>1.1945055643879172</v>
      </c>
      <c r="S38" s="5">
        <v>2.7758999511957048</v>
      </c>
      <c r="T38" s="5">
        <v>7.448727131782945</v>
      </c>
      <c r="U38" s="5">
        <v>7.212198375374091</v>
      </c>
      <c r="V38" s="48">
        <v>7.211186266771902</v>
      </c>
      <c r="W38" s="5">
        <v>7.16773508353222</v>
      </c>
      <c r="X38" s="5">
        <v>2.9771041666666664</v>
      </c>
      <c r="Y38" s="5">
        <v>7.683721252344539</v>
      </c>
      <c r="Z38" s="5">
        <v>6.49734807379273</v>
      </c>
      <c r="AA38" s="49">
        <v>1.3894654242275626</v>
      </c>
      <c r="AB38" s="39">
        <v>0.1</v>
      </c>
      <c r="AC38" s="5">
        <v>0.1</v>
      </c>
      <c r="AD38" s="5">
        <v>0</v>
      </c>
      <c r="AE38" s="5">
        <v>0</v>
      </c>
      <c r="AF38" s="5">
        <v>0</v>
      </c>
      <c r="AG38" s="5">
        <v>0</v>
      </c>
      <c r="AH38" s="5">
        <v>0.1</v>
      </c>
      <c r="AI38" s="5">
        <v>0.1</v>
      </c>
      <c r="AJ38" s="49">
        <v>0</v>
      </c>
    </row>
    <row r="39" spans="1:36" ht="12.75">
      <c r="A39">
        <v>101.46</v>
      </c>
      <c r="B39" s="5">
        <v>2.6</v>
      </c>
      <c r="C39" s="5">
        <v>0.4</v>
      </c>
      <c r="D39" s="5">
        <v>0.1</v>
      </c>
      <c r="E39" s="5">
        <v>3.8</v>
      </c>
      <c r="F39" s="5">
        <v>1.5</v>
      </c>
      <c r="G39" s="5">
        <v>1.9</v>
      </c>
      <c r="H39" s="5">
        <v>1.4</v>
      </c>
      <c r="I39" s="5">
        <v>2.8</v>
      </c>
      <c r="J39" s="5">
        <v>3.3</v>
      </c>
      <c r="K39" s="5">
        <v>3.5</v>
      </c>
      <c r="L39" s="5">
        <v>6.9</v>
      </c>
      <c r="M39" s="49">
        <v>5.7</v>
      </c>
      <c r="N39" s="39">
        <v>7.6541250000000005</v>
      </c>
      <c r="O39" s="5">
        <v>13.144588292682926</v>
      </c>
      <c r="P39" s="5">
        <v>3.8966234067207415</v>
      </c>
      <c r="Q39" s="5">
        <v>10.38805862445415</v>
      </c>
      <c r="R39" s="5">
        <v>2.237726550079491</v>
      </c>
      <c r="S39" s="5">
        <v>5.953933138116152</v>
      </c>
      <c r="T39" s="5">
        <v>9.829578294573643</v>
      </c>
      <c r="U39" s="5">
        <v>9.919744335185975</v>
      </c>
      <c r="V39" s="48">
        <v>8.658250197316496</v>
      </c>
      <c r="W39" s="5">
        <v>10.114587112171836</v>
      </c>
      <c r="X39" s="5">
        <v>7.082312499999999</v>
      </c>
      <c r="Y39" s="5">
        <v>9.059640744481316</v>
      </c>
      <c r="Z39" s="5">
        <v>8.906992674986435</v>
      </c>
      <c r="AA39" s="49">
        <v>3.929024031387935</v>
      </c>
      <c r="AB39" s="39">
        <v>0.3</v>
      </c>
      <c r="AC39" s="5">
        <v>0.1</v>
      </c>
      <c r="AD39" s="5">
        <v>0.4</v>
      </c>
      <c r="AE39" s="5">
        <v>0.1</v>
      </c>
      <c r="AF39" s="5">
        <v>0.1</v>
      </c>
      <c r="AG39" s="5">
        <v>0.2</v>
      </c>
      <c r="AH39" s="5">
        <v>0.2</v>
      </c>
      <c r="AI39" s="5">
        <v>0.2</v>
      </c>
      <c r="AJ39" s="49">
        <v>0.1</v>
      </c>
    </row>
    <row r="40" spans="1:36" ht="12.75">
      <c r="A40">
        <v>116.21</v>
      </c>
      <c r="B40" s="5">
        <v>4.6</v>
      </c>
      <c r="C40" s="5">
        <v>0.9</v>
      </c>
      <c r="D40" s="5">
        <v>0.1</v>
      </c>
      <c r="E40" s="5">
        <v>5.5</v>
      </c>
      <c r="F40" s="5">
        <v>2.3</v>
      </c>
      <c r="G40" s="5">
        <v>2.7</v>
      </c>
      <c r="H40" s="5">
        <v>2.9</v>
      </c>
      <c r="I40" s="5">
        <v>4.8</v>
      </c>
      <c r="J40" s="5">
        <v>4.5</v>
      </c>
      <c r="K40" s="5">
        <v>4.6</v>
      </c>
      <c r="L40" s="5">
        <v>7.9</v>
      </c>
      <c r="M40" s="49">
        <v>8.5</v>
      </c>
      <c r="N40" s="39">
        <v>10.26875</v>
      </c>
      <c r="O40" s="5">
        <v>15.02970243902439</v>
      </c>
      <c r="P40" s="5">
        <v>6.011925840092699</v>
      </c>
      <c r="Q40" s="5">
        <v>15.770116593886465</v>
      </c>
      <c r="R40" s="5">
        <v>3.3191923688394276</v>
      </c>
      <c r="S40" s="5">
        <v>10.229785749145924</v>
      </c>
      <c r="T40" s="5">
        <v>12.35397054263566</v>
      </c>
      <c r="U40" s="5">
        <v>12.959710560068403</v>
      </c>
      <c r="V40" s="48">
        <v>9.763779005524862</v>
      </c>
      <c r="W40" s="5">
        <v>12.516923627684964</v>
      </c>
      <c r="X40" s="5">
        <v>11.261895833333332</v>
      </c>
      <c r="Y40" s="5">
        <v>10.035504256240081</v>
      </c>
      <c r="Z40" s="5">
        <v>12.417357840477482</v>
      </c>
      <c r="AA40" s="49">
        <v>6.971679254536538</v>
      </c>
      <c r="AB40" s="39">
        <v>0.7</v>
      </c>
      <c r="AC40" s="5">
        <v>0.4</v>
      </c>
      <c r="AD40" s="5">
        <v>1</v>
      </c>
      <c r="AE40" s="5">
        <v>0.2</v>
      </c>
      <c r="AF40" s="5">
        <v>0.2</v>
      </c>
      <c r="AG40" s="5">
        <v>0.3</v>
      </c>
      <c r="AH40" s="5">
        <v>0.3</v>
      </c>
      <c r="AI40" s="5">
        <v>0.5</v>
      </c>
      <c r="AJ40" s="49">
        <v>0.2</v>
      </c>
    </row>
    <row r="41" spans="1:36" ht="12.75">
      <c r="A41">
        <v>133.103</v>
      </c>
      <c r="B41" s="5">
        <v>9.1</v>
      </c>
      <c r="C41" s="5">
        <v>1.7</v>
      </c>
      <c r="D41" s="5">
        <v>0.2</v>
      </c>
      <c r="E41" s="5">
        <v>8.9</v>
      </c>
      <c r="F41" s="5">
        <v>3.9</v>
      </c>
      <c r="G41" s="5">
        <v>4.5</v>
      </c>
      <c r="H41" s="5">
        <v>5.8</v>
      </c>
      <c r="I41" s="5">
        <v>7.6</v>
      </c>
      <c r="J41" s="5">
        <v>6.8</v>
      </c>
      <c r="K41" s="5">
        <v>6.3</v>
      </c>
      <c r="L41" s="5">
        <v>10.3</v>
      </c>
      <c r="M41" s="49">
        <v>12.3</v>
      </c>
      <c r="N41" s="39">
        <v>12.514</v>
      </c>
      <c r="O41" s="5">
        <v>13.776228292682926</v>
      </c>
      <c r="P41" s="5">
        <v>9.651758980301274</v>
      </c>
      <c r="Q41" s="5">
        <v>19.40328089519651</v>
      </c>
      <c r="R41" s="5">
        <v>4.870278219395867</v>
      </c>
      <c r="S41" s="5">
        <v>15.450960956564174</v>
      </c>
      <c r="T41" s="5">
        <v>13.808344186046511</v>
      </c>
      <c r="U41" s="5">
        <v>15.461378794356563</v>
      </c>
      <c r="V41" s="48">
        <v>9.908947119179164</v>
      </c>
      <c r="W41" s="5">
        <v>13.233680190930786</v>
      </c>
      <c r="X41" s="5">
        <v>15.041208333333332</v>
      </c>
      <c r="Y41" s="5">
        <v>10.651423459818208</v>
      </c>
      <c r="Z41" s="5">
        <v>15.512978024959306</v>
      </c>
      <c r="AA41" s="49">
        <v>11.194051005394801</v>
      </c>
      <c r="AB41" s="39">
        <v>1.2</v>
      </c>
      <c r="AC41" s="5">
        <v>1.2</v>
      </c>
      <c r="AD41" s="5">
        <v>2.5</v>
      </c>
      <c r="AE41" s="5">
        <v>0.6</v>
      </c>
      <c r="AF41" s="5">
        <v>0.6</v>
      </c>
      <c r="AG41" s="5">
        <v>1</v>
      </c>
      <c r="AH41" s="5">
        <v>0.7</v>
      </c>
      <c r="AI41" s="5">
        <v>1.1</v>
      </c>
      <c r="AJ41" s="49">
        <v>0.6</v>
      </c>
    </row>
    <row r="42" spans="1:36" ht="12.75">
      <c r="A42">
        <v>152.453</v>
      </c>
      <c r="B42" s="5">
        <v>15.2</v>
      </c>
      <c r="C42" s="5">
        <v>3.2</v>
      </c>
      <c r="D42" s="5">
        <v>0.6</v>
      </c>
      <c r="E42" s="5">
        <v>12.9</v>
      </c>
      <c r="F42" s="5">
        <v>6.6</v>
      </c>
      <c r="G42" s="5">
        <v>7.9</v>
      </c>
      <c r="H42" s="5">
        <v>9.9</v>
      </c>
      <c r="I42" s="5">
        <v>10.7</v>
      </c>
      <c r="J42" s="5">
        <v>9.8</v>
      </c>
      <c r="K42" s="5">
        <v>8.5</v>
      </c>
      <c r="L42" s="5">
        <v>14.6</v>
      </c>
      <c r="M42" s="49">
        <v>16.6</v>
      </c>
      <c r="N42" s="39">
        <v>11.2428125</v>
      </c>
      <c r="O42" s="5">
        <v>9.280176585365854</v>
      </c>
      <c r="P42" s="5">
        <v>13.35188876013905</v>
      </c>
      <c r="Q42" s="5">
        <v>17.024101200873364</v>
      </c>
      <c r="R42" s="5">
        <v>5.956454689984102</v>
      </c>
      <c r="S42" s="5">
        <v>17.32634651049292</v>
      </c>
      <c r="T42" s="5">
        <v>11.555615503875968</v>
      </c>
      <c r="U42" s="5">
        <v>13.56087259512612</v>
      </c>
      <c r="V42" s="48">
        <v>7.880783741120758</v>
      </c>
      <c r="W42" s="5">
        <v>11.171821002386633</v>
      </c>
      <c r="X42" s="5">
        <v>15.513701388888887</v>
      </c>
      <c r="Y42" s="5">
        <v>9.194113692107921</v>
      </c>
      <c r="Z42" s="5">
        <v>13.678006511123169</v>
      </c>
      <c r="AA42" s="49">
        <v>14.458260912211868</v>
      </c>
      <c r="AB42" s="39">
        <v>2</v>
      </c>
      <c r="AC42" s="5">
        <v>2.9</v>
      </c>
      <c r="AD42" s="5">
        <v>5.5</v>
      </c>
      <c r="AE42" s="5">
        <v>1.4</v>
      </c>
      <c r="AF42" s="5">
        <v>1.4</v>
      </c>
      <c r="AG42" s="5">
        <v>2.6</v>
      </c>
      <c r="AH42" s="5">
        <v>1.6</v>
      </c>
      <c r="AI42" s="5">
        <v>2</v>
      </c>
      <c r="AJ42" s="49">
        <v>1.5</v>
      </c>
    </row>
    <row r="43" spans="1:36" ht="12.75">
      <c r="A43">
        <v>174.616</v>
      </c>
      <c r="B43" s="5">
        <v>17.9</v>
      </c>
      <c r="C43" s="5">
        <v>4.9</v>
      </c>
      <c r="D43" s="5">
        <v>1.1</v>
      </c>
      <c r="E43" s="5">
        <v>14.8</v>
      </c>
      <c r="F43" s="5">
        <v>9.3</v>
      </c>
      <c r="G43" s="5">
        <v>10.3</v>
      </c>
      <c r="H43" s="5">
        <v>10.9</v>
      </c>
      <c r="I43" s="5">
        <v>11.7</v>
      </c>
      <c r="J43" s="5">
        <v>10.4</v>
      </c>
      <c r="K43" s="5">
        <v>9.6</v>
      </c>
      <c r="L43" s="5">
        <v>13.6</v>
      </c>
      <c r="M43" s="49">
        <v>15.9</v>
      </c>
      <c r="N43" s="39">
        <v>6.78825</v>
      </c>
      <c r="O43" s="5">
        <v>4.63369756097561</v>
      </c>
      <c r="P43" s="5">
        <v>13.731733487833141</v>
      </c>
      <c r="Q43" s="5">
        <v>8.960790502183407</v>
      </c>
      <c r="R43" s="5">
        <v>4.342898251192369</v>
      </c>
      <c r="S43" s="5">
        <v>12.086685212298681</v>
      </c>
      <c r="T43" s="5">
        <v>6.340213953488371</v>
      </c>
      <c r="U43" s="5">
        <v>7.354339033775116</v>
      </c>
      <c r="V43" s="48">
        <v>4.336932123125493</v>
      </c>
      <c r="W43" s="5">
        <v>6.454954653937946</v>
      </c>
      <c r="X43" s="5">
        <v>12.135833333333334</v>
      </c>
      <c r="Y43" s="5">
        <v>5.8501768864521715</v>
      </c>
      <c r="Z43" s="5">
        <v>7.216110689093869</v>
      </c>
      <c r="AA43" s="49">
        <v>14.041898970083375</v>
      </c>
      <c r="AB43" s="39">
        <v>2.8</v>
      </c>
      <c r="AC43" s="5">
        <v>4.9</v>
      </c>
      <c r="AD43" s="5">
        <v>8.8</v>
      </c>
      <c r="AE43" s="5">
        <v>2.7</v>
      </c>
      <c r="AF43" s="5">
        <v>2.4</v>
      </c>
      <c r="AG43" s="5">
        <v>5</v>
      </c>
      <c r="AH43" s="5">
        <v>2.6</v>
      </c>
      <c r="AI43" s="5">
        <v>3</v>
      </c>
      <c r="AJ43" s="49">
        <v>2.7</v>
      </c>
    </row>
    <row r="44" spans="1:36" ht="12.75">
      <c r="A44">
        <v>200</v>
      </c>
      <c r="B44" s="5">
        <v>18.1</v>
      </c>
      <c r="C44" s="5">
        <v>8.3</v>
      </c>
      <c r="D44" s="5">
        <v>2.8</v>
      </c>
      <c r="E44" s="5">
        <v>14.5</v>
      </c>
      <c r="F44" s="5">
        <v>12.4</v>
      </c>
      <c r="G44" s="5">
        <v>13.3</v>
      </c>
      <c r="H44" s="5">
        <v>14.7</v>
      </c>
      <c r="I44" s="5">
        <v>12.7</v>
      </c>
      <c r="J44" s="5">
        <v>12.6</v>
      </c>
      <c r="K44" s="5">
        <v>12</v>
      </c>
      <c r="L44" s="5">
        <v>15.1</v>
      </c>
      <c r="M44" s="49">
        <v>14.3</v>
      </c>
      <c r="N44" s="39">
        <v>4.7805625</v>
      </c>
      <c r="O44" s="5">
        <v>2.4857053658536588</v>
      </c>
      <c r="P44" s="5">
        <v>14.888353418308226</v>
      </c>
      <c r="Q44" s="5">
        <v>4.178174017467249</v>
      </c>
      <c r="R44" s="5">
        <v>3.0236359300476945</v>
      </c>
      <c r="S44" s="5">
        <v>8.401467057101025</v>
      </c>
      <c r="T44" s="5">
        <v>3.4559767441860463</v>
      </c>
      <c r="U44" s="5">
        <v>4.2227079948696025</v>
      </c>
      <c r="V44" s="48">
        <v>2.5605848460931337</v>
      </c>
      <c r="W44" s="5">
        <v>3.50016706443914</v>
      </c>
      <c r="X44" s="5">
        <v>10.570180555555554</v>
      </c>
      <c r="Y44" s="5">
        <v>4.284546530082239</v>
      </c>
      <c r="Z44" s="5">
        <v>3.786467173087358</v>
      </c>
      <c r="AA44" s="49">
        <v>14.227140755272192</v>
      </c>
      <c r="AB44" s="39">
        <v>4.3</v>
      </c>
      <c r="AC44" s="5">
        <v>9.1</v>
      </c>
      <c r="AD44" s="5">
        <v>13.9</v>
      </c>
      <c r="AE44" s="5">
        <v>5.5</v>
      </c>
      <c r="AF44" s="5">
        <v>4.7</v>
      </c>
      <c r="AG44" s="5">
        <v>9.5</v>
      </c>
      <c r="AH44" s="5">
        <v>4.6</v>
      </c>
      <c r="AI44" s="5">
        <v>4.7</v>
      </c>
      <c r="AJ44" s="49">
        <v>5.3</v>
      </c>
    </row>
    <row r="45" spans="1:36" ht="12.75">
      <c r="A45">
        <v>229.075</v>
      </c>
      <c r="B45" s="5">
        <v>12.9</v>
      </c>
      <c r="C45" s="5">
        <v>11.7</v>
      </c>
      <c r="D45" s="5">
        <v>5.1</v>
      </c>
      <c r="E45" s="5">
        <v>11</v>
      </c>
      <c r="F45" s="5">
        <v>12</v>
      </c>
      <c r="G45" s="5">
        <v>11.4</v>
      </c>
      <c r="H45" s="5">
        <v>13.1</v>
      </c>
      <c r="I45" s="5">
        <v>10</v>
      </c>
      <c r="J45" s="5">
        <v>10.3</v>
      </c>
      <c r="K45" s="5">
        <v>10.5</v>
      </c>
      <c r="L45" s="5">
        <v>9.2</v>
      </c>
      <c r="M45" s="49">
        <v>9</v>
      </c>
      <c r="N45" s="39">
        <v>3.434</v>
      </c>
      <c r="O45" s="5">
        <v>1.245220487804878</v>
      </c>
      <c r="P45" s="5">
        <v>11.880692931633835</v>
      </c>
      <c r="Q45" s="5">
        <v>1.174949672489083</v>
      </c>
      <c r="R45" s="5">
        <v>1.8607313195548492</v>
      </c>
      <c r="S45" s="5">
        <v>4.451450951683748</v>
      </c>
      <c r="T45" s="5">
        <v>1.2892589147286821</v>
      </c>
      <c r="U45" s="5">
        <v>2.1349961522017953</v>
      </c>
      <c r="V45" s="48">
        <v>1.113390686661405</v>
      </c>
      <c r="W45" s="5">
        <v>1.6788233890214794</v>
      </c>
      <c r="X45" s="5">
        <v>6.9765625</v>
      </c>
      <c r="Y45" s="5">
        <v>2.863437887750685</v>
      </c>
      <c r="Z45" s="5">
        <v>1.3946315789473687</v>
      </c>
      <c r="AA45" s="49">
        <v>10.567272192251103</v>
      </c>
      <c r="AB45" s="39">
        <v>6.1</v>
      </c>
      <c r="AC45" s="5">
        <v>12.1</v>
      </c>
      <c r="AD45" s="5">
        <v>15.7</v>
      </c>
      <c r="AE45" s="5">
        <v>8.2</v>
      </c>
      <c r="AF45" s="5">
        <v>7.1</v>
      </c>
      <c r="AG45" s="5">
        <v>12.4</v>
      </c>
      <c r="AH45" s="5">
        <v>6.6</v>
      </c>
      <c r="AI45" s="5">
        <v>5.9</v>
      </c>
      <c r="AJ45" s="49">
        <v>8.3</v>
      </c>
    </row>
    <row r="46" spans="1:36" ht="12.75">
      <c r="A46">
        <v>262.376</v>
      </c>
      <c r="B46" s="5">
        <v>9.3</v>
      </c>
      <c r="C46" s="5">
        <v>15</v>
      </c>
      <c r="D46" s="5">
        <v>10.3</v>
      </c>
      <c r="E46" s="5">
        <v>7.5</v>
      </c>
      <c r="F46" s="5">
        <v>15.2</v>
      </c>
      <c r="G46" s="5">
        <v>14.5</v>
      </c>
      <c r="H46" s="5">
        <v>10.1</v>
      </c>
      <c r="I46" s="5">
        <v>8.7</v>
      </c>
      <c r="J46" s="5">
        <v>10.9</v>
      </c>
      <c r="K46" s="5">
        <v>11.8</v>
      </c>
      <c r="L46" s="5">
        <v>9.1</v>
      </c>
      <c r="M46" s="49">
        <v>5.8</v>
      </c>
      <c r="N46" s="39">
        <v>4.195375</v>
      </c>
      <c r="O46" s="5">
        <v>0.9937619512195122</v>
      </c>
      <c r="P46" s="5">
        <v>8.708658169177289</v>
      </c>
      <c r="Q46" s="5">
        <v>1.3568954148471617</v>
      </c>
      <c r="R46" s="5">
        <v>2.368203497615262</v>
      </c>
      <c r="S46" s="5">
        <v>3.7501830161054173</v>
      </c>
      <c r="T46" s="5">
        <v>1.8011798449612402</v>
      </c>
      <c r="U46" s="5">
        <v>2.3391804189824708</v>
      </c>
      <c r="V46" s="48">
        <v>1.052666140489345</v>
      </c>
      <c r="W46" s="5">
        <v>1.1265274463007158</v>
      </c>
      <c r="X46" s="5">
        <v>5.632034722222222</v>
      </c>
      <c r="Y46" s="5">
        <v>2.8332292598470636</v>
      </c>
      <c r="Z46" s="5">
        <v>1.298148128052089</v>
      </c>
      <c r="AA46" s="49">
        <v>9.207793035801863</v>
      </c>
      <c r="AB46" s="39">
        <v>9.1</v>
      </c>
      <c r="AC46" s="5">
        <v>15.7</v>
      </c>
      <c r="AD46" s="5">
        <v>16.8</v>
      </c>
      <c r="AE46" s="5">
        <v>12</v>
      </c>
      <c r="AF46" s="5">
        <v>10.8</v>
      </c>
      <c r="AG46" s="5">
        <v>14.4</v>
      </c>
      <c r="AH46" s="5">
        <v>10.2</v>
      </c>
      <c r="AI46" s="5">
        <v>7.1</v>
      </c>
      <c r="AJ46" s="49">
        <v>11.9</v>
      </c>
    </row>
    <row r="47" spans="1:36" ht="12.75">
      <c r="A47">
        <v>300.518</v>
      </c>
      <c r="B47" s="5">
        <v>5.6</v>
      </c>
      <c r="C47" s="5">
        <v>15.1</v>
      </c>
      <c r="D47" s="5">
        <v>16</v>
      </c>
      <c r="E47" s="5">
        <v>6.7</v>
      </c>
      <c r="F47" s="5">
        <v>14.2</v>
      </c>
      <c r="G47" s="5">
        <v>14.2</v>
      </c>
      <c r="H47" s="5">
        <v>13.1</v>
      </c>
      <c r="I47" s="5">
        <v>10</v>
      </c>
      <c r="J47" s="5">
        <v>12.1</v>
      </c>
      <c r="K47" s="5">
        <v>10.2</v>
      </c>
      <c r="L47" s="5">
        <v>4.8</v>
      </c>
      <c r="M47" s="49">
        <v>5.4</v>
      </c>
      <c r="N47" s="39">
        <v>3.8870625</v>
      </c>
      <c r="O47" s="5">
        <v>0.6857053658536585</v>
      </c>
      <c r="P47" s="5">
        <v>5.477931633835458</v>
      </c>
      <c r="Q47" s="5">
        <v>0.9871591703056769</v>
      </c>
      <c r="R47" s="5">
        <v>4.651828298887122</v>
      </c>
      <c r="S47" s="5">
        <v>2.9947720839433867</v>
      </c>
      <c r="T47" s="5">
        <v>1.3622077519379845</v>
      </c>
      <c r="U47" s="5">
        <v>2.012537836682343</v>
      </c>
      <c r="V47" s="48">
        <v>0.9272296764009471</v>
      </c>
      <c r="W47" s="5">
        <v>0.6481909307875894</v>
      </c>
      <c r="X47" s="5">
        <v>3.90975</v>
      </c>
      <c r="Y47" s="5">
        <v>2.093091040253931</v>
      </c>
      <c r="Z47" s="5">
        <v>0.8569381443298969</v>
      </c>
      <c r="AA47" s="49">
        <v>5.749493869543894</v>
      </c>
      <c r="AB47" s="39">
        <v>10.2</v>
      </c>
      <c r="AC47" s="5">
        <v>16.9</v>
      </c>
      <c r="AD47" s="5">
        <v>14.4</v>
      </c>
      <c r="AE47" s="5">
        <v>14.8</v>
      </c>
      <c r="AF47" s="5">
        <v>12.4</v>
      </c>
      <c r="AG47" s="5">
        <v>13.7</v>
      </c>
      <c r="AH47" s="5">
        <v>13.9</v>
      </c>
      <c r="AI47" s="5">
        <v>7.6</v>
      </c>
      <c r="AJ47" s="49">
        <v>13.1</v>
      </c>
    </row>
    <row r="48" spans="1:36" ht="12.75">
      <c r="A48">
        <v>344.206</v>
      </c>
      <c r="B48" s="5">
        <v>1.8</v>
      </c>
      <c r="C48" s="5">
        <v>13.5</v>
      </c>
      <c r="D48" s="5">
        <v>16.5</v>
      </c>
      <c r="E48" s="5">
        <v>9.1</v>
      </c>
      <c r="F48" s="5">
        <v>8.7</v>
      </c>
      <c r="G48" s="5">
        <v>7.8</v>
      </c>
      <c r="H48" s="5">
        <v>9.4</v>
      </c>
      <c r="I48" s="5">
        <v>7.5</v>
      </c>
      <c r="J48" s="5">
        <v>6.7</v>
      </c>
      <c r="K48" s="5">
        <v>8.2</v>
      </c>
      <c r="L48" s="5">
        <v>1.3</v>
      </c>
      <c r="M48" s="49">
        <v>1.9</v>
      </c>
      <c r="N48" s="39">
        <v>2.5875</v>
      </c>
      <c r="O48" s="5">
        <v>0.2212682926829268</v>
      </c>
      <c r="P48" s="5">
        <v>2.5504055619930477</v>
      </c>
      <c r="Q48" s="5">
        <v>0.38207423580786026</v>
      </c>
      <c r="R48" s="5">
        <v>5.413036565977743</v>
      </c>
      <c r="S48" s="5">
        <v>1.9792567105905317</v>
      </c>
      <c r="T48" s="5">
        <v>0.5556589147286821</v>
      </c>
      <c r="U48" s="5">
        <v>1.0224249679350148</v>
      </c>
      <c r="V48" s="48">
        <v>0.30907655880031576</v>
      </c>
      <c r="W48" s="5">
        <v>0.24343675417661093</v>
      </c>
      <c r="X48" s="5">
        <v>1.5242986111111112</v>
      </c>
      <c r="Y48" s="5">
        <v>0.796393016880681</v>
      </c>
      <c r="Z48" s="5">
        <v>0.37655995659251223</v>
      </c>
      <c r="AA48" s="49">
        <v>3.283531142717018</v>
      </c>
      <c r="AB48" s="39">
        <v>11.6</v>
      </c>
      <c r="AC48" s="5">
        <v>14.3</v>
      </c>
      <c r="AD48" s="5">
        <v>9.2</v>
      </c>
      <c r="AE48" s="5">
        <v>14.8</v>
      </c>
      <c r="AF48" s="5">
        <v>12.3</v>
      </c>
      <c r="AG48" s="5">
        <v>11.4</v>
      </c>
      <c r="AH48" s="5">
        <v>14.8</v>
      </c>
      <c r="AI48" s="5">
        <v>7.7</v>
      </c>
      <c r="AJ48" s="49">
        <v>13.9</v>
      </c>
    </row>
    <row r="49" spans="1:36" ht="12.75">
      <c r="A49">
        <v>394.244</v>
      </c>
      <c r="B49" s="5">
        <v>0.9</v>
      </c>
      <c r="C49" s="5">
        <v>9.1</v>
      </c>
      <c r="D49" s="5">
        <v>15.4</v>
      </c>
      <c r="E49" s="5">
        <v>2.2</v>
      </c>
      <c r="F49" s="5">
        <v>5.6</v>
      </c>
      <c r="G49" s="5">
        <v>5.1</v>
      </c>
      <c r="H49" s="5">
        <v>5.2</v>
      </c>
      <c r="I49" s="5">
        <v>3.9</v>
      </c>
      <c r="J49" s="5">
        <v>5.7</v>
      </c>
      <c r="K49" s="5">
        <v>3.1</v>
      </c>
      <c r="L49" s="5">
        <v>0.7</v>
      </c>
      <c r="M49" s="49">
        <v>0.3</v>
      </c>
      <c r="N49" s="39">
        <v>1.63125</v>
      </c>
      <c r="O49" s="5">
        <v>0.09482926829268293</v>
      </c>
      <c r="P49" s="5">
        <v>1.0695249130938587</v>
      </c>
      <c r="Q49" s="5">
        <v>0.1273580786026201</v>
      </c>
      <c r="R49" s="5">
        <v>9.557392686804452</v>
      </c>
      <c r="S49" s="5">
        <v>1.34075158613958</v>
      </c>
      <c r="T49" s="5">
        <v>0.27782945736434106</v>
      </c>
      <c r="U49" s="5">
        <v>0.62248824283882</v>
      </c>
      <c r="V49" s="48">
        <v>0.2247829518547751</v>
      </c>
      <c r="W49" s="5">
        <v>0.08114558472553698</v>
      </c>
      <c r="X49" s="5">
        <v>0.71875</v>
      </c>
      <c r="Y49" s="5">
        <v>0.361996825854855</v>
      </c>
      <c r="Z49" s="5">
        <v>0.14120998372219207</v>
      </c>
      <c r="AA49" s="49">
        <v>1.6455076017655712</v>
      </c>
      <c r="AB49" s="39">
        <v>11.5</v>
      </c>
      <c r="AC49" s="5">
        <v>9.7</v>
      </c>
      <c r="AD49" s="5">
        <v>5.9</v>
      </c>
      <c r="AE49" s="5">
        <v>13.6</v>
      </c>
      <c r="AF49" s="5">
        <v>10.4</v>
      </c>
      <c r="AG49" s="5">
        <v>9.3</v>
      </c>
      <c r="AH49" s="5">
        <v>13.3</v>
      </c>
      <c r="AI49" s="5">
        <v>7.2</v>
      </c>
      <c r="AJ49" s="49">
        <v>11.9</v>
      </c>
    </row>
    <row r="50" spans="1:36" ht="12.75">
      <c r="A50">
        <v>451.556</v>
      </c>
      <c r="B50" s="5">
        <v>0.3</v>
      </c>
      <c r="C50" s="5">
        <v>5.8</v>
      </c>
      <c r="D50" s="5">
        <v>12</v>
      </c>
      <c r="E50" s="5">
        <v>0.2</v>
      </c>
      <c r="F50" s="5">
        <v>3.6</v>
      </c>
      <c r="G50" s="5">
        <v>3.4</v>
      </c>
      <c r="H50" s="5">
        <v>2.1</v>
      </c>
      <c r="I50" s="5">
        <v>2.7</v>
      </c>
      <c r="J50" s="5">
        <v>2.3</v>
      </c>
      <c r="K50" s="5">
        <v>5</v>
      </c>
      <c r="L50" s="5">
        <v>0.7</v>
      </c>
      <c r="M50" s="49">
        <v>0.1</v>
      </c>
      <c r="N50" s="39">
        <v>1.06875</v>
      </c>
      <c r="O50" s="5">
        <v>0.1264390243902439</v>
      </c>
      <c r="P50" s="5">
        <v>0.41135573580533025</v>
      </c>
      <c r="Q50" s="5">
        <v>0.06367903930131005</v>
      </c>
      <c r="R50" s="5">
        <v>9.641971383147855</v>
      </c>
      <c r="S50" s="5">
        <v>0.7886774036115177</v>
      </c>
      <c r="T50" s="5">
        <v>0.07937984496124031</v>
      </c>
      <c r="U50" s="5">
        <v>0.23941855493800768</v>
      </c>
      <c r="V50" s="48">
        <v>0.252880820836622</v>
      </c>
      <c r="W50" s="5">
        <v>0.04057279236276849</v>
      </c>
      <c r="X50" s="5">
        <v>0.23958333333333331</v>
      </c>
      <c r="Y50" s="5">
        <v>0.1809984129274275</v>
      </c>
      <c r="Z50" s="5">
        <v>0</v>
      </c>
      <c r="AA50" s="49">
        <v>0.714467876410005</v>
      </c>
      <c r="AB50" s="39">
        <v>11</v>
      </c>
      <c r="AC50" s="5">
        <v>6.4</v>
      </c>
      <c r="AD50" s="5">
        <v>3.1</v>
      </c>
      <c r="AE50" s="5">
        <v>10.2</v>
      </c>
      <c r="AF50" s="5">
        <v>8.9</v>
      </c>
      <c r="AG50" s="5">
        <v>6.8</v>
      </c>
      <c r="AH50" s="5">
        <v>10</v>
      </c>
      <c r="AI50" s="5">
        <v>7</v>
      </c>
      <c r="AJ50" s="49">
        <v>10.3</v>
      </c>
    </row>
    <row r="51" spans="1:36" ht="12.75">
      <c r="A51">
        <v>536</v>
      </c>
      <c r="B51" s="5">
        <v>0.1</v>
      </c>
      <c r="C51" s="5">
        <v>4.6</v>
      </c>
      <c r="D51" s="5">
        <v>10.5</v>
      </c>
      <c r="E51" s="5">
        <v>0.1</v>
      </c>
      <c r="F51" s="5">
        <v>1.3</v>
      </c>
      <c r="G51" s="5">
        <v>1.5</v>
      </c>
      <c r="H51" s="5">
        <v>0.6</v>
      </c>
      <c r="I51" s="5">
        <v>2.9</v>
      </c>
      <c r="J51" s="5">
        <v>1.5</v>
      </c>
      <c r="K51" s="5">
        <v>2.3</v>
      </c>
      <c r="L51" s="5">
        <v>0.1</v>
      </c>
      <c r="M51" s="49">
        <v>0.1</v>
      </c>
      <c r="N51" s="39">
        <v>0.73125</v>
      </c>
      <c r="O51" s="5">
        <v>0.06321951219512195</v>
      </c>
      <c r="P51" s="5">
        <v>0.1645422943221321</v>
      </c>
      <c r="Q51" s="5">
        <v>0.06367903930131005</v>
      </c>
      <c r="R51" s="5">
        <v>12.348489666136725</v>
      </c>
      <c r="S51" s="5">
        <v>0.709809663250366</v>
      </c>
      <c r="T51" s="5">
        <v>0.03968992248062016</v>
      </c>
      <c r="U51" s="5">
        <v>0.19153484395040615</v>
      </c>
      <c r="V51" s="48">
        <v>0.028097868981846887</v>
      </c>
      <c r="W51" s="5">
        <v>0.08114558472553698</v>
      </c>
      <c r="X51" s="5">
        <v>0.0798611111111111</v>
      </c>
      <c r="Y51" s="5">
        <v>0.144798730341942</v>
      </c>
      <c r="Z51" s="5">
        <v>0.04706999457406403</v>
      </c>
      <c r="AA51" s="49">
        <v>0.17861696910250124</v>
      </c>
      <c r="AB51" s="39">
        <v>11.5</v>
      </c>
      <c r="AC51" s="5">
        <v>4.3</v>
      </c>
      <c r="AD51" s="5">
        <v>1.8</v>
      </c>
      <c r="AE51" s="5">
        <v>8.4</v>
      </c>
      <c r="AF51" s="5">
        <v>9.2</v>
      </c>
      <c r="AG51" s="5">
        <v>6</v>
      </c>
      <c r="AH51" s="5">
        <v>8.7</v>
      </c>
      <c r="AI51" s="5">
        <v>8.4</v>
      </c>
      <c r="AJ51" s="49">
        <v>9.7</v>
      </c>
    </row>
    <row r="52" spans="1:36" ht="12.75">
      <c r="A52">
        <v>637</v>
      </c>
      <c r="B52" s="5">
        <v>0</v>
      </c>
      <c r="C52" s="5">
        <v>2.2</v>
      </c>
      <c r="D52" s="5">
        <v>5.2</v>
      </c>
      <c r="E52" s="5">
        <v>0.1</v>
      </c>
      <c r="F52" s="5">
        <v>1.2</v>
      </c>
      <c r="G52" s="5">
        <v>0.3</v>
      </c>
      <c r="H52" s="5">
        <v>0.2</v>
      </c>
      <c r="I52" s="5">
        <v>1.3</v>
      </c>
      <c r="J52" s="5">
        <v>0.6</v>
      </c>
      <c r="K52" s="5">
        <v>0.8</v>
      </c>
      <c r="L52" s="5">
        <v>0</v>
      </c>
      <c r="M52" s="49">
        <v>0.2</v>
      </c>
      <c r="N52" s="39">
        <v>0.45</v>
      </c>
      <c r="O52" s="5">
        <v>0.031609756097560976</v>
      </c>
      <c r="P52" s="5">
        <v>0.08227114716106605</v>
      </c>
      <c r="Q52" s="5">
        <v>0</v>
      </c>
      <c r="R52" s="5">
        <v>7.865818759936408</v>
      </c>
      <c r="S52" s="5">
        <v>0.2366032210834553</v>
      </c>
      <c r="T52" s="5">
        <v>0</v>
      </c>
      <c r="U52" s="5">
        <v>0.04788371098760154</v>
      </c>
      <c r="V52" s="48">
        <v>0.05619573796369377</v>
      </c>
      <c r="W52" s="5">
        <v>0.04057279236276849</v>
      </c>
      <c r="X52" s="5">
        <v>0</v>
      </c>
      <c r="Y52" s="5">
        <v>0.0361996825854855</v>
      </c>
      <c r="Z52" s="5">
        <v>0</v>
      </c>
      <c r="AA52" s="49">
        <v>0</v>
      </c>
      <c r="AB52" s="39">
        <v>6.9</v>
      </c>
      <c r="AC52" s="5">
        <v>1.3</v>
      </c>
      <c r="AD52" s="5">
        <v>0.6</v>
      </c>
      <c r="AE52" s="5">
        <v>4.3</v>
      </c>
      <c r="AF52" s="5">
        <v>6.4</v>
      </c>
      <c r="AG52" s="5">
        <v>3.1</v>
      </c>
      <c r="AH52" s="5">
        <v>4.6</v>
      </c>
      <c r="AI52" s="5">
        <v>6.9</v>
      </c>
      <c r="AJ52" s="49">
        <v>5.5</v>
      </c>
    </row>
    <row r="53" spans="1:36" ht="12.75">
      <c r="A53">
        <v>758</v>
      </c>
      <c r="B53" s="5">
        <v>0</v>
      </c>
      <c r="C53" s="5">
        <v>1.2</v>
      </c>
      <c r="D53" s="5">
        <v>2.1</v>
      </c>
      <c r="E53" s="5">
        <v>0</v>
      </c>
      <c r="F53" s="5">
        <v>1</v>
      </c>
      <c r="G53" s="5">
        <v>0.1</v>
      </c>
      <c r="H53" s="5">
        <v>0</v>
      </c>
      <c r="I53" s="5">
        <v>0.5</v>
      </c>
      <c r="J53" s="5">
        <v>0.2</v>
      </c>
      <c r="K53" s="5">
        <v>0.2</v>
      </c>
      <c r="L53" s="5">
        <v>0</v>
      </c>
      <c r="M53" s="49">
        <v>0</v>
      </c>
      <c r="N53" s="39">
        <v>0.225</v>
      </c>
      <c r="O53" s="5">
        <v>0.031609756097560976</v>
      </c>
      <c r="P53" s="5">
        <v>0</v>
      </c>
      <c r="Q53" s="5">
        <v>0</v>
      </c>
      <c r="R53" s="5">
        <v>4.14435612082671</v>
      </c>
      <c r="S53" s="5">
        <v>0.15773548072230356</v>
      </c>
      <c r="T53" s="5">
        <v>0</v>
      </c>
      <c r="U53" s="5">
        <v>0.09576742197520308</v>
      </c>
      <c r="V53" s="48">
        <v>0.028097868981846887</v>
      </c>
      <c r="W53" s="5">
        <v>0</v>
      </c>
      <c r="X53" s="5">
        <v>0</v>
      </c>
      <c r="Y53" s="5">
        <v>0.0361996825854855</v>
      </c>
      <c r="Z53" s="5">
        <v>0</v>
      </c>
      <c r="AA53" s="49">
        <v>0.08930848455125062</v>
      </c>
      <c r="AB53" s="39">
        <v>4</v>
      </c>
      <c r="AC53" s="5">
        <v>0.5</v>
      </c>
      <c r="AD53" s="5">
        <v>0.2</v>
      </c>
      <c r="AE53" s="5">
        <v>1.7</v>
      </c>
      <c r="AF53" s="5">
        <v>4</v>
      </c>
      <c r="AG53" s="5">
        <v>1.7</v>
      </c>
      <c r="AH53" s="5">
        <v>2.4</v>
      </c>
      <c r="AI53" s="5">
        <v>5.7</v>
      </c>
      <c r="AJ53" s="49">
        <v>2.6</v>
      </c>
    </row>
    <row r="54" spans="1:36" ht="12.75">
      <c r="A54">
        <v>901</v>
      </c>
      <c r="B54" s="5">
        <v>0</v>
      </c>
      <c r="C54" s="5">
        <v>0.5</v>
      </c>
      <c r="D54" s="5">
        <v>1</v>
      </c>
      <c r="E54" s="5">
        <v>0</v>
      </c>
      <c r="F54" s="5">
        <v>0.4</v>
      </c>
      <c r="G54" s="5">
        <v>0</v>
      </c>
      <c r="H54" s="5">
        <v>0</v>
      </c>
      <c r="I54" s="5">
        <v>0.5</v>
      </c>
      <c r="J54" s="5">
        <v>0.2</v>
      </c>
      <c r="K54" s="5">
        <v>0.1</v>
      </c>
      <c r="L54" s="5">
        <v>0</v>
      </c>
      <c r="M54" s="49">
        <v>0</v>
      </c>
      <c r="N54" s="39">
        <v>0.05625</v>
      </c>
      <c r="O54" s="5">
        <v>0</v>
      </c>
      <c r="P54" s="5">
        <v>0.08227114716106605</v>
      </c>
      <c r="Q54" s="5">
        <v>0</v>
      </c>
      <c r="R54" s="5">
        <v>2.28362480127186</v>
      </c>
      <c r="S54" s="5">
        <v>0</v>
      </c>
      <c r="T54" s="5">
        <v>0.03968992248062016</v>
      </c>
      <c r="U54" s="5">
        <v>0</v>
      </c>
      <c r="V54" s="48">
        <v>0.05619573796369377</v>
      </c>
      <c r="W54" s="5">
        <v>0</v>
      </c>
      <c r="X54" s="5">
        <v>0</v>
      </c>
      <c r="Y54" s="5">
        <v>0</v>
      </c>
      <c r="Z54" s="5">
        <v>0</v>
      </c>
      <c r="AA54" s="49">
        <v>0</v>
      </c>
      <c r="AB54" s="39">
        <v>2.1</v>
      </c>
      <c r="AC54" s="5">
        <v>0.1</v>
      </c>
      <c r="AD54" s="5">
        <v>0.1</v>
      </c>
      <c r="AE54" s="5">
        <v>0.6</v>
      </c>
      <c r="AF54" s="5">
        <v>2.8</v>
      </c>
      <c r="AG54" s="5">
        <v>0.9</v>
      </c>
      <c r="AH54" s="5">
        <v>1.3</v>
      </c>
      <c r="AI54" s="5">
        <v>4.8</v>
      </c>
      <c r="AJ54" s="49">
        <v>1.2</v>
      </c>
    </row>
    <row r="55" spans="1:36" ht="12.75">
      <c r="A55">
        <v>1072</v>
      </c>
      <c r="B55" s="5">
        <v>0</v>
      </c>
      <c r="C55" s="5">
        <v>0.3</v>
      </c>
      <c r="D55" s="5">
        <v>0.4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9">
        <v>0</v>
      </c>
      <c r="N55" s="39">
        <v>0.05625</v>
      </c>
      <c r="O55" s="5">
        <v>0</v>
      </c>
      <c r="P55" s="5">
        <v>0</v>
      </c>
      <c r="Q55" s="5">
        <v>0</v>
      </c>
      <c r="R55" s="5">
        <v>0.7612082670906201</v>
      </c>
      <c r="S55" s="5">
        <v>0.15773548072230356</v>
      </c>
      <c r="T55" s="5">
        <v>0</v>
      </c>
      <c r="U55" s="5">
        <v>0</v>
      </c>
      <c r="V55" s="48">
        <v>0.028097868981846887</v>
      </c>
      <c r="W55" s="5">
        <v>0</v>
      </c>
      <c r="X55" s="5">
        <v>0</v>
      </c>
      <c r="Y55" s="5">
        <v>0</v>
      </c>
      <c r="Z55" s="5">
        <v>0</v>
      </c>
      <c r="AA55" s="49">
        <v>0</v>
      </c>
      <c r="AB55" s="39">
        <v>1.7</v>
      </c>
      <c r="AC55" s="5">
        <v>0</v>
      </c>
      <c r="AD55" s="5">
        <v>0</v>
      </c>
      <c r="AE55" s="5">
        <v>0.3</v>
      </c>
      <c r="AF55" s="5">
        <v>2.1</v>
      </c>
      <c r="AG55" s="5">
        <v>0.4</v>
      </c>
      <c r="AH55" s="5">
        <v>0.9</v>
      </c>
      <c r="AI55" s="5">
        <v>4.5</v>
      </c>
      <c r="AJ55" s="49">
        <v>0.6</v>
      </c>
    </row>
    <row r="56" spans="1:36" ht="12.75">
      <c r="A56">
        <v>1275</v>
      </c>
      <c r="B56" s="5">
        <v>0</v>
      </c>
      <c r="C56" s="5">
        <v>0.4</v>
      </c>
      <c r="D56" s="5">
        <v>0.4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49">
        <v>0</v>
      </c>
      <c r="N56" s="39">
        <v>0</v>
      </c>
      <c r="O56" s="5">
        <v>0</v>
      </c>
      <c r="P56" s="5">
        <v>0</v>
      </c>
      <c r="Q56" s="5">
        <v>0</v>
      </c>
      <c r="R56" s="5">
        <v>0.42289348171701113</v>
      </c>
      <c r="S56" s="5">
        <v>0</v>
      </c>
      <c r="T56" s="5">
        <v>0</v>
      </c>
      <c r="U56" s="5">
        <v>0</v>
      </c>
      <c r="V56" s="48">
        <v>0</v>
      </c>
      <c r="W56" s="5">
        <v>0</v>
      </c>
      <c r="X56" s="5">
        <v>0</v>
      </c>
      <c r="Y56" s="5">
        <v>0</v>
      </c>
      <c r="Z56" s="5">
        <v>0</v>
      </c>
      <c r="AA56" s="49">
        <v>0</v>
      </c>
      <c r="AB56" s="39">
        <v>1.1</v>
      </c>
      <c r="AC56" s="5">
        <v>0</v>
      </c>
      <c r="AD56" s="5">
        <v>0</v>
      </c>
      <c r="AE56" s="5">
        <v>0.1</v>
      </c>
      <c r="AF56" s="5">
        <v>1.3</v>
      </c>
      <c r="AG56" s="5">
        <v>0.3</v>
      </c>
      <c r="AH56" s="5">
        <v>0.5</v>
      </c>
      <c r="AI56" s="5">
        <v>3.7</v>
      </c>
      <c r="AJ56" s="49">
        <v>0.3</v>
      </c>
    </row>
    <row r="57" spans="1:36" ht="12.75">
      <c r="A57">
        <v>1516</v>
      </c>
      <c r="B57" s="5">
        <v>0</v>
      </c>
      <c r="C57" s="5">
        <v>0.3</v>
      </c>
      <c r="D57" s="5">
        <v>0.2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49">
        <v>0</v>
      </c>
      <c r="N57" s="39">
        <v>0</v>
      </c>
      <c r="O57" s="5">
        <v>0</v>
      </c>
      <c r="P57" s="5">
        <v>0</v>
      </c>
      <c r="Q57" s="5">
        <v>0</v>
      </c>
      <c r="R57" s="5">
        <v>0.6766295707472179</v>
      </c>
      <c r="S57" s="5">
        <v>0</v>
      </c>
      <c r="T57" s="5">
        <v>0</v>
      </c>
      <c r="U57" s="5">
        <v>0</v>
      </c>
      <c r="V57" s="48">
        <v>0</v>
      </c>
      <c r="W57" s="5">
        <v>0</v>
      </c>
      <c r="X57" s="5">
        <v>0</v>
      </c>
      <c r="Y57" s="5">
        <v>0</v>
      </c>
      <c r="Z57" s="5">
        <v>0</v>
      </c>
      <c r="AA57" s="49">
        <v>0</v>
      </c>
      <c r="AB57" s="39">
        <v>0.6</v>
      </c>
      <c r="AC57" s="5">
        <v>0</v>
      </c>
      <c r="AD57" s="5">
        <v>0</v>
      </c>
      <c r="AE57" s="5">
        <v>0.1</v>
      </c>
      <c r="AF57" s="5">
        <v>0.9</v>
      </c>
      <c r="AG57" s="5">
        <v>0.3</v>
      </c>
      <c r="AH57" s="5">
        <v>0.4</v>
      </c>
      <c r="AI57" s="5">
        <v>3.5</v>
      </c>
      <c r="AJ57" s="49">
        <v>0.2</v>
      </c>
    </row>
    <row r="58" spans="1:36" ht="12.75">
      <c r="A58">
        <v>1803</v>
      </c>
      <c r="B58" s="5">
        <v>0</v>
      </c>
      <c r="C58" s="5">
        <v>0.2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49">
        <v>0</v>
      </c>
      <c r="N58" s="39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48">
        <v>0</v>
      </c>
      <c r="W58" s="5">
        <v>0</v>
      </c>
      <c r="X58" s="5">
        <v>0</v>
      </c>
      <c r="Y58" s="5">
        <v>0</v>
      </c>
      <c r="Z58" s="5">
        <v>0</v>
      </c>
      <c r="AA58" s="49">
        <v>0</v>
      </c>
      <c r="AB58" s="39">
        <v>0.3</v>
      </c>
      <c r="AC58" s="5">
        <v>0</v>
      </c>
      <c r="AD58" s="5">
        <v>0</v>
      </c>
      <c r="AE58" s="5">
        <v>0.1</v>
      </c>
      <c r="AF58" s="5">
        <v>0.8</v>
      </c>
      <c r="AG58" s="5">
        <v>0.3</v>
      </c>
      <c r="AH58" s="5">
        <v>0.4</v>
      </c>
      <c r="AI58" s="5">
        <v>2.8</v>
      </c>
      <c r="AJ58" s="49">
        <v>0.1</v>
      </c>
    </row>
    <row r="59" spans="1:36" ht="12.75">
      <c r="A59">
        <v>2144</v>
      </c>
      <c r="B59" s="5">
        <v>0</v>
      </c>
      <c r="C59" s="5">
        <v>0.2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49">
        <v>0</v>
      </c>
      <c r="N59" s="39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48">
        <v>0</v>
      </c>
      <c r="W59" s="5">
        <v>0</v>
      </c>
      <c r="X59" s="5">
        <v>0</v>
      </c>
      <c r="Y59" s="5">
        <v>0</v>
      </c>
      <c r="Z59" s="5">
        <v>0</v>
      </c>
      <c r="AA59" s="49">
        <v>0</v>
      </c>
      <c r="AB59" s="39">
        <v>0.4</v>
      </c>
      <c r="AC59" s="5">
        <v>0</v>
      </c>
      <c r="AD59" s="5">
        <v>0</v>
      </c>
      <c r="AE59" s="5">
        <v>0.1</v>
      </c>
      <c r="AF59" s="5">
        <v>0.4</v>
      </c>
      <c r="AG59" s="5">
        <v>0.1</v>
      </c>
      <c r="AH59" s="5">
        <v>0.3</v>
      </c>
      <c r="AI59" s="5">
        <v>2.7</v>
      </c>
      <c r="AJ59" s="49">
        <v>0</v>
      </c>
    </row>
    <row r="60" spans="1:36" ht="12.75">
      <c r="A60">
        <v>2549</v>
      </c>
      <c r="B60" s="5">
        <v>0</v>
      </c>
      <c r="C60" s="5">
        <v>0.1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49">
        <v>0</v>
      </c>
      <c r="N60" s="39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48">
        <v>0</v>
      </c>
      <c r="W60" s="5">
        <v>0</v>
      </c>
      <c r="X60" s="5">
        <v>0</v>
      </c>
      <c r="Y60" s="5">
        <v>0</v>
      </c>
      <c r="Z60" s="5">
        <v>0</v>
      </c>
      <c r="AA60" s="49">
        <v>0</v>
      </c>
      <c r="AB60" s="39">
        <v>0</v>
      </c>
      <c r="AC60" s="5">
        <v>0</v>
      </c>
      <c r="AD60" s="5">
        <v>0</v>
      </c>
      <c r="AE60" s="5">
        <v>0</v>
      </c>
      <c r="AF60" s="5">
        <v>0.4</v>
      </c>
      <c r="AG60" s="5">
        <v>0.3</v>
      </c>
      <c r="AH60" s="5">
        <v>0.3</v>
      </c>
      <c r="AI60" s="5">
        <v>1.2</v>
      </c>
      <c r="AJ60" s="49">
        <v>0</v>
      </c>
    </row>
    <row r="61" spans="1:36" ht="12.75">
      <c r="A61">
        <v>3031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49">
        <v>0</v>
      </c>
      <c r="N61" s="39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48">
        <v>0</v>
      </c>
      <c r="W61" s="5">
        <v>0</v>
      </c>
      <c r="X61" s="5">
        <v>0</v>
      </c>
      <c r="Y61" s="5">
        <v>0</v>
      </c>
      <c r="Z61" s="5">
        <v>0</v>
      </c>
      <c r="AA61" s="49">
        <v>0</v>
      </c>
      <c r="AB61" s="39">
        <v>0.1</v>
      </c>
      <c r="AC61" s="5">
        <v>0</v>
      </c>
      <c r="AD61" s="5">
        <v>0</v>
      </c>
      <c r="AE61" s="5">
        <v>0</v>
      </c>
      <c r="AF61" s="5">
        <v>0.4</v>
      </c>
      <c r="AG61" s="5">
        <v>0</v>
      </c>
      <c r="AH61" s="5">
        <v>0.5</v>
      </c>
      <c r="AI61" s="5">
        <v>1.4</v>
      </c>
      <c r="AJ61" s="49">
        <v>0</v>
      </c>
    </row>
    <row r="62" spans="1:36" ht="12.75">
      <c r="A62">
        <v>3605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49">
        <v>0</v>
      </c>
      <c r="N62" s="39">
        <v>0</v>
      </c>
      <c r="O62" s="5">
        <v>0</v>
      </c>
      <c r="P62" s="5">
        <v>0</v>
      </c>
      <c r="Q62" s="5">
        <v>0</v>
      </c>
      <c r="R62" s="5">
        <v>0</v>
      </c>
      <c r="S62" s="5">
        <v>0.709809663250366</v>
      </c>
      <c r="T62" s="5">
        <v>0</v>
      </c>
      <c r="U62" s="5">
        <v>0</v>
      </c>
      <c r="V62" s="48">
        <v>0</v>
      </c>
      <c r="W62" s="5">
        <v>0</v>
      </c>
      <c r="X62" s="5">
        <v>0</v>
      </c>
      <c r="Y62" s="5">
        <v>0</v>
      </c>
      <c r="Z62" s="5">
        <v>0</v>
      </c>
      <c r="AA62" s="49">
        <v>0</v>
      </c>
      <c r="AB62" s="39">
        <v>0.3</v>
      </c>
      <c r="AC62" s="5">
        <v>0</v>
      </c>
      <c r="AD62" s="5">
        <v>0</v>
      </c>
      <c r="AE62" s="5">
        <v>0.2</v>
      </c>
      <c r="AF62" s="5">
        <v>0</v>
      </c>
      <c r="AG62" s="5">
        <v>0</v>
      </c>
      <c r="AH62" s="5">
        <v>0.1</v>
      </c>
      <c r="AI62" s="5">
        <v>0.3</v>
      </c>
      <c r="AJ62" s="49">
        <v>0</v>
      </c>
    </row>
    <row r="63" spans="1:36" ht="12.75">
      <c r="A63">
        <v>4287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49">
        <v>0</v>
      </c>
      <c r="N63" s="39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48">
        <v>0</v>
      </c>
      <c r="W63" s="5">
        <v>0</v>
      </c>
      <c r="X63" s="5">
        <v>0</v>
      </c>
      <c r="Y63" s="5">
        <v>0</v>
      </c>
      <c r="Z63" s="5">
        <v>0</v>
      </c>
      <c r="AA63" s="49">
        <v>0</v>
      </c>
      <c r="AB63" s="39">
        <v>0.1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0.7</v>
      </c>
      <c r="AI63" s="5">
        <v>0</v>
      </c>
      <c r="AJ63" s="49">
        <v>0</v>
      </c>
    </row>
    <row r="64" spans="1:36" ht="12.75">
      <c r="A64">
        <v>5098</v>
      </c>
      <c r="B64" s="5">
        <v>0</v>
      </c>
      <c r="C64" s="5">
        <v>0.2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49">
        <v>0</v>
      </c>
      <c r="N64" s="39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48">
        <v>0</v>
      </c>
      <c r="W64" s="5">
        <v>0</v>
      </c>
      <c r="X64" s="5">
        <v>0</v>
      </c>
      <c r="Y64" s="5">
        <v>0</v>
      </c>
      <c r="Z64" s="5">
        <v>0</v>
      </c>
      <c r="AA64" s="49">
        <v>0</v>
      </c>
      <c r="AB64" s="39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49">
        <v>0</v>
      </c>
    </row>
    <row r="65" spans="1:36" ht="12.75">
      <c r="A65">
        <v>6063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49">
        <v>0</v>
      </c>
      <c r="N65" s="39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48">
        <v>0</v>
      </c>
      <c r="W65" s="5">
        <v>0</v>
      </c>
      <c r="X65" s="5">
        <v>0</v>
      </c>
      <c r="Y65" s="5">
        <v>0</v>
      </c>
      <c r="Z65" s="5">
        <v>0</v>
      </c>
      <c r="AA65" s="49">
        <v>0</v>
      </c>
      <c r="AB65" s="39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49">
        <v>0</v>
      </c>
    </row>
    <row r="66" spans="1:36" ht="12.75">
      <c r="A66">
        <v>7210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49">
        <v>0</v>
      </c>
      <c r="N66" s="39">
        <v>0</v>
      </c>
      <c r="O66" s="5">
        <v>0</v>
      </c>
      <c r="P66" s="5">
        <v>0</v>
      </c>
      <c r="Q66" s="5">
        <v>0</v>
      </c>
      <c r="R66" s="5">
        <v>0</v>
      </c>
      <c r="S66" s="5">
        <v>3.3124450951683744</v>
      </c>
      <c r="T66" s="5">
        <v>0</v>
      </c>
      <c r="U66" s="5">
        <v>0</v>
      </c>
      <c r="V66" s="48">
        <v>0</v>
      </c>
      <c r="W66" s="5">
        <v>0</v>
      </c>
      <c r="X66" s="5">
        <v>0</v>
      </c>
      <c r="Y66" s="5">
        <v>0</v>
      </c>
      <c r="Z66" s="5">
        <v>0</v>
      </c>
      <c r="AA66" s="49">
        <v>0</v>
      </c>
      <c r="AB66" s="39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49">
        <v>0</v>
      </c>
    </row>
    <row r="67" spans="1:36" ht="12.75">
      <c r="A67">
        <v>8574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49">
        <v>0</v>
      </c>
      <c r="N67" s="39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48">
        <v>0</v>
      </c>
      <c r="W67" s="5">
        <v>0</v>
      </c>
      <c r="X67" s="5">
        <v>0</v>
      </c>
      <c r="Y67" s="5">
        <v>0</v>
      </c>
      <c r="Z67" s="5">
        <v>0</v>
      </c>
      <c r="AA67" s="49">
        <v>0</v>
      </c>
      <c r="AB67" s="39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49">
        <v>0</v>
      </c>
    </row>
    <row r="68" spans="1:36" ht="12.75">
      <c r="A68">
        <v>10196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49">
        <v>0</v>
      </c>
      <c r="N68" s="39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48">
        <v>0</v>
      </c>
      <c r="W68" s="5">
        <v>0</v>
      </c>
      <c r="X68" s="5">
        <v>0</v>
      </c>
      <c r="Y68" s="5">
        <v>0</v>
      </c>
      <c r="Z68" s="5">
        <v>0</v>
      </c>
      <c r="AA68" s="49">
        <v>0</v>
      </c>
      <c r="AB68" s="39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49">
        <v>0</v>
      </c>
    </row>
    <row r="69" spans="1:36" ht="12.75">
      <c r="A69">
        <v>12126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49">
        <v>0</v>
      </c>
      <c r="N69" s="39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48">
        <v>0</v>
      </c>
      <c r="W69" s="5">
        <v>0</v>
      </c>
      <c r="X69" s="5">
        <v>0</v>
      </c>
      <c r="Y69" s="5">
        <v>0</v>
      </c>
      <c r="Z69" s="5">
        <v>0</v>
      </c>
      <c r="AA69" s="49">
        <v>0</v>
      </c>
      <c r="AB69" s="39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49">
        <v>0</v>
      </c>
    </row>
    <row r="70" spans="2:36" s="3" customFormat="1" ht="12.75">
      <c r="B70" s="2">
        <f aca="true" t="shared" si="0" ref="B70:AJ70">SUM(B5:B69)</f>
        <v>99.99999999999999</v>
      </c>
      <c r="C70" s="2">
        <f t="shared" si="0"/>
        <v>100</v>
      </c>
      <c r="D70" s="2">
        <f t="shared" si="0"/>
        <v>100.00000000000001</v>
      </c>
      <c r="E70" s="2">
        <f t="shared" si="0"/>
        <v>99.99999999999999</v>
      </c>
      <c r="F70" s="2">
        <f t="shared" si="0"/>
        <v>100</v>
      </c>
      <c r="G70" s="2">
        <f t="shared" si="0"/>
        <v>99.99999999999999</v>
      </c>
      <c r="H70" s="2">
        <f t="shared" si="0"/>
        <v>100</v>
      </c>
      <c r="I70" s="2">
        <f t="shared" si="0"/>
        <v>100.00000000000001</v>
      </c>
      <c r="J70" s="2">
        <f t="shared" si="0"/>
        <v>100</v>
      </c>
      <c r="K70" s="2">
        <f t="shared" si="0"/>
        <v>99.99999999999999</v>
      </c>
      <c r="L70" s="2">
        <f t="shared" si="0"/>
        <v>99.99999999999999</v>
      </c>
      <c r="M70" s="50">
        <f t="shared" si="0"/>
        <v>100</v>
      </c>
      <c r="N70" s="51">
        <f t="shared" si="0"/>
        <v>99.999125</v>
      </c>
      <c r="O70" s="2">
        <f t="shared" si="0"/>
        <v>100.00068390243902</v>
      </c>
      <c r="P70" s="2">
        <f t="shared" si="0"/>
        <v>99.92731170336035</v>
      </c>
      <c r="Q70" s="2">
        <f t="shared" si="0"/>
        <v>99.87505589519652</v>
      </c>
      <c r="R70" s="2">
        <f t="shared" si="0"/>
        <v>100.00030842607316</v>
      </c>
      <c r="S70" s="2">
        <f t="shared" si="0"/>
        <v>100</v>
      </c>
      <c r="T70" s="2">
        <f t="shared" si="0"/>
        <v>100.0006031007752</v>
      </c>
      <c r="U70" s="2">
        <f t="shared" si="0"/>
        <v>100.00208465156048</v>
      </c>
      <c r="V70" s="2">
        <f t="shared" si="0"/>
        <v>100.00143804262035</v>
      </c>
      <c r="W70" s="2">
        <f t="shared" si="0"/>
        <v>100.00059427207636</v>
      </c>
      <c r="X70" s="2">
        <f t="shared" si="0"/>
        <v>99.99979861111109</v>
      </c>
      <c r="Y70" s="2">
        <f t="shared" si="0"/>
        <v>100.00000000000003</v>
      </c>
      <c r="Z70" s="2">
        <f t="shared" si="0"/>
        <v>99.99947069994576</v>
      </c>
      <c r="AA70" s="50">
        <f t="shared" si="0"/>
        <v>99.99967925453655</v>
      </c>
      <c r="AB70" s="51">
        <f t="shared" si="0"/>
        <v>99.99999999999999</v>
      </c>
      <c r="AC70" s="2">
        <f t="shared" si="0"/>
        <v>100</v>
      </c>
      <c r="AD70" s="2">
        <f t="shared" si="0"/>
        <v>100</v>
      </c>
      <c r="AE70" s="2">
        <f t="shared" si="0"/>
        <v>99.99999999999997</v>
      </c>
      <c r="AF70" s="2">
        <f t="shared" si="0"/>
        <v>100.00000000000001</v>
      </c>
      <c r="AG70" s="2">
        <f t="shared" si="0"/>
        <v>99.99999999999999</v>
      </c>
      <c r="AH70" s="2">
        <f t="shared" si="0"/>
        <v>100</v>
      </c>
      <c r="AI70" s="2">
        <f t="shared" si="0"/>
        <v>100.00000000000001</v>
      </c>
      <c r="AJ70" s="50">
        <f t="shared" si="0"/>
        <v>99.99999999999999</v>
      </c>
    </row>
    <row r="72" spans="1:2" ht="12.75">
      <c r="A72" s="48"/>
      <c r="B72" s="48"/>
    </row>
    <row r="73" spans="1:2" ht="12.75">
      <c r="A73" s="48"/>
      <c r="B73" s="48"/>
    </row>
    <row r="74" spans="1:2" ht="12.75">
      <c r="A74" s="48"/>
      <c r="B74" s="5"/>
    </row>
    <row r="75" spans="1:2" ht="12.75">
      <c r="A75" s="48"/>
      <c r="B75" s="5"/>
    </row>
    <row r="76" spans="1:2" ht="12.75">
      <c r="A76" s="48"/>
      <c r="B76" s="5"/>
    </row>
    <row r="77" spans="1:2" ht="12.75">
      <c r="A77" s="48"/>
      <c r="B77" s="48"/>
    </row>
  </sheetData>
  <mergeCells count="3">
    <mergeCell ref="B4:M4"/>
    <mergeCell ref="N4:AA4"/>
    <mergeCell ref="AB4:A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zoomScale="60" zoomScaleNormal="60" workbookViewId="0" topLeftCell="A1">
      <pane xSplit="1" ySplit="4" topLeftCell="B5" activePane="bottomRight" state="frozen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0" customWidth="1"/>
    <col min="2" max="2" width="9.8515625" style="0" bestFit="1" customWidth="1"/>
    <col min="3" max="8" width="10.140625" style="0" bestFit="1" customWidth="1"/>
    <col min="9" max="9" width="10.00390625" style="0" customWidth="1"/>
    <col min="10" max="11" width="10.140625" style="0" bestFit="1" customWidth="1"/>
    <col min="12" max="12" width="10.140625" style="1" bestFit="1" customWidth="1"/>
    <col min="13" max="13" width="9.8515625" style="0" customWidth="1"/>
    <col min="14" max="14" width="9.57421875" style="0" customWidth="1"/>
    <col min="15" max="15" width="9.8515625" style="0" customWidth="1"/>
    <col min="16" max="16" width="9.57421875" style="0" customWidth="1"/>
    <col min="17" max="17" width="10.140625" style="0" bestFit="1" customWidth="1"/>
    <col min="18" max="18" width="10.00390625" style="0" customWidth="1"/>
    <col min="19" max="19" width="10.8515625" style="0" customWidth="1"/>
    <col min="20" max="20" width="10.28125" style="0" customWidth="1"/>
    <col min="21" max="21" width="9.8515625" style="0" bestFit="1" customWidth="1"/>
    <col min="22" max="22" width="12.140625" style="0" bestFit="1" customWidth="1"/>
    <col min="23" max="23" width="10.140625" style="0" bestFit="1" customWidth="1"/>
    <col min="24" max="24" width="9.8515625" style="0" bestFit="1" customWidth="1"/>
    <col min="25" max="25" width="10.140625" style="0" bestFit="1" customWidth="1"/>
    <col min="26" max="26" width="11.57421875" style="0" bestFit="1" customWidth="1"/>
    <col min="27" max="27" width="10.140625" style="0" bestFit="1" customWidth="1"/>
    <col min="28" max="28" width="10.140625" style="1" customWidth="1"/>
    <col min="29" max="29" width="10.140625" style="0" bestFit="1" customWidth="1"/>
    <col min="30" max="30" width="9.57421875" style="0" customWidth="1"/>
    <col min="31" max="32" width="9.8515625" style="0" customWidth="1"/>
    <col min="33" max="33" width="10.140625" style="0" customWidth="1"/>
    <col min="34" max="35" width="10.140625" style="0" bestFit="1" customWidth="1"/>
    <col min="36" max="36" width="10.28125" style="0" customWidth="1"/>
    <col min="37" max="37" width="9.7109375" style="0" customWidth="1"/>
    <col min="38" max="38" width="10.57421875" style="0" customWidth="1"/>
    <col min="39" max="39" width="10.00390625" style="0" customWidth="1"/>
    <col min="40" max="40" width="10.00390625" style="1" customWidth="1"/>
  </cols>
  <sheetData>
    <row r="1" ht="12.75">
      <c r="A1" s="53" t="s">
        <v>21</v>
      </c>
    </row>
    <row r="2" ht="12.75">
      <c r="A2" s="6" t="s">
        <v>19</v>
      </c>
    </row>
    <row r="3" spans="2:40" s="1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4"/>
    </row>
    <row r="4" spans="1:38" s="46" customFormat="1" ht="26.25">
      <c r="A4" s="47" t="s">
        <v>0</v>
      </c>
      <c r="B4" s="62" t="s">
        <v>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4" t="s">
        <v>17</v>
      </c>
      <c r="V4" s="64"/>
      <c r="W4" s="64"/>
      <c r="X4" s="64"/>
      <c r="Y4" s="64"/>
      <c r="Z4" s="65" t="s">
        <v>18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</row>
    <row r="5" spans="1:39" ht="12.75">
      <c r="A5">
        <v>1.005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49">
        <v>0</v>
      </c>
      <c r="U5">
        <v>0</v>
      </c>
      <c r="V5">
        <v>0</v>
      </c>
      <c r="W5">
        <v>0</v>
      </c>
      <c r="X5">
        <v>0</v>
      </c>
      <c r="Y5">
        <v>0</v>
      </c>
      <c r="Z5" s="39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49">
        <v>0</v>
      </c>
      <c r="AM5" s="1"/>
    </row>
    <row r="6" spans="1:39" ht="12.75">
      <c r="A6">
        <v>1.151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49">
        <v>0</v>
      </c>
      <c r="U6">
        <v>0</v>
      </c>
      <c r="V6">
        <v>0</v>
      </c>
      <c r="W6">
        <v>0</v>
      </c>
      <c r="X6">
        <v>0.10076846057571963</v>
      </c>
      <c r="Y6">
        <v>0</v>
      </c>
      <c r="Z6" s="39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49">
        <v>0</v>
      </c>
      <c r="AM6" s="1"/>
    </row>
    <row r="7" spans="1:39" ht="12.75">
      <c r="A7">
        <v>1.318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49">
        <v>0</v>
      </c>
      <c r="U7">
        <v>0.06391434262948208</v>
      </c>
      <c r="V7">
        <v>0</v>
      </c>
      <c r="W7">
        <v>0.044394482758620686</v>
      </c>
      <c r="X7">
        <v>0.20650438047559447</v>
      </c>
      <c r="Y7">
        <v>0.014028943560057888</v>
      </c>
      <c r="Z7" s="39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49">
        <v>0</v>
      </c>
      <c r="AM7" s="1"/>
    </row>
    <row r="8" spans="1:39" ht="12.75">
      <c r="A8">
        <v>1.51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49">
        <v>0</v>
      </c>
      <c r="U8">
        <v>0.10061354581673307</v>
      </c>
      <c r="V8">
        <v>0.020377358490566044</v>
      </c>
      <c r="W8">
        <v>0.07109793103448275</v>
      </c>
      <c r="X8">
        <v>0.36404380475594494</v>
      </c>
      <c r="Y8">
        <v>0.022810419681620838</v>
      </c>
      <c r="Z8" s="39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49">
        <v>0</v>
      </c>
      <c r="AM8" s="1"/>
    </row>
    <row r="9" spans="1:39" ht="12.75">
      <c r="A9">
        <v>1.729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49">
        <v>0</v>
      </c>
      <c r="U9">
        <v>0.14720916334661355</v>
      </c>
      <c r="V9">
        <v>0.030566037735849063</v>
      </c>
      <c r="W9">
        <v>0.10614620689655171</v>
      </c>
      <c r="X9">
        <v>0.5889987484355443</v>
      </c>
      <c r="Y9">
        <v>0.03437626628075253</v>
      </c>
      <c r="Z9" s="39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49">
        <v>0</v>
      </c>
      <c r="AM9" s="1"/>
    </row>
    <row r="10" spans="1:39" ht="12.75">
      <c r="A10">
        <v>1.981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49">
        <v>0</v>
      </c>
      <c r="U10">
        <v>0.19792828685258965</v>
      </c>
      <c r="V10">
        <v>0.042012578616352214</v>
      </c>
      <c r="W10">
        <v>0.14419862068965517</v>
      </c>
      <c r="X10">
        <v>0.856531914893617</v>
      </c>
      <c r="Y10">
        <v>0.04701302460202605</v>
      </c>
      <c r="Z10" s="39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49">
        <v>0</v>
      </c>
      <c r="AM10" s="1"/>
    </row>
    <row r="11" spans="1:39" ht="12.75">
      <c r="A11">
        <v>2.269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49">
        <v>0</v>
      </c>
      <c r="U11">
        <v>0.24493625498007968</v>
      </c>
      <c r="V11">
        <v>0.0529559748427673</v>
      </c>
      <c r="W11">
        <v>0.17924689655172413</v>
      </c>
      <c r="X11">
        <v>1.1198072590738424</v>
      </c>
      <c r="Y11">
        <v>0.05879305354558611</v>
      </c>
      <c r="Z11" s="39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49">
        <v>0</v>
      </c>
      <c r="AM11" s="1"/>
    </row>
    <row r="12" spans="1:39" ht="12.75">
      <c r="A12">
        <v>2.599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49">
        <v>0</v>
      </c>
      <c r="U12">
        <v>0.2845219123505976</v>
      </c>
      <c r="V12">
        <v>0.06238993710691825</v>
      </c>
      <c r="W12">
        <v>0.20895448275862066</v>
      </c>
      <c r="X12">
        <v>1.3575356695869838</v>
      </c>
      <c r="Y12">
        <v>0.06875253256150506</v>
      </c>
      <c r="Z12" s="39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49">
        <v>0</v>
      </c>
      <c r="AM12" s="1"/>
    </row>
    <row r="13" spans="1:39" ht="12.75">
      <c r="A13">
        <v>2.976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49">
        <v>0</v>
      </c>
      <c r="U13">
        <v>0.3203964143426295</v>
      </c>
      <c r="V13">
        <v>0.07106918238993712</v>
      </c>
      <c r="W13">
        <v>0.23499034482758618</v>
      </c>
      <c r="X13">
        <v>1.5761038798498122</v>
      </c>
      <c r="Y13">
        <v>0.07742691751085383</v>
      </c>
      <c r="Z13" s="39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49">
        <v>0</v>
      </c>
      <c r="AM13" s="1"/>
    </row>
    <row r="14" spans="1:39" ht="12.75">
      <c r="A14">
        <v>3.409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49">
        <v>0</v>
      </c>
      <c r="U14">
        <v>0.3364780876494024</v>
      </c>
      <c r="V14">
        <v>0.07559748427672958</v>
      </c>
      <c r="W14">
        <v>0.245671724137931</v>
      </c>
      <c r="X14">
        <v>1.6797108886107635</v>
      </c>
      <c r="Y14">
        <v>0.08096092619392185</v>
      </c>
      <c r="Z14" s="39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49">
        <v>0</v>
      </c>
      <c r="AM14" s="1"/>
    </row>
    <row r="15" spans="1:39" ht="12.75">
      <c r="A15">
        <v>3.905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49">
        <v>0</v>
      </c>
      <c r="U15">
        <v>0.3459621513944223</v>
      </c>
      <c r="V15">
        <v>0.07861635220125787</v>
      </c>
      <c r="W15">
        <v>0.25167999999999996</v>
      </c>
      <c r="X15">
        <v>1.744287859824781</v>
      </c>
      <c r="Y15">
        <v>0.08288856729377714</v>
      </c>
      <c r="Z15" s="39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49">
        <v>0</v>
      </c>
      <c r="AM15" s="1"/>
    </row>
    <row r="16" spans="1:39" ht="12.75">
      <c r="A16">
        <v>4.472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49">
        <v>0</v>
      </c>
      <c r="U16">
        <v>0.3335916334661355</v>
      </c>
      <c r="V16">
        <v>0.0768553459119497</v>
      </c>
      <c r="W16">
        <v>0.2416662068965517</v>
      </c>
      <c r="X16">
        <v>1.658421777221527</v>
      </c>
      <c r="Y16">
        <v>0.07914037626628075</v>
      </c>
      <c r="Z16" s="39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49">
        <v>0</v>
      </c>
      <c r="AM16" s="1"/>
    </row>
    <row r="17" spans="1:39" ht="12.75">
      <c r="A17">
        <v>5.122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49">
        <v>0</v>
      </c>
      <c r="U17">
        <v>0.32287051792828686</v>
      </c>
      <c r="V17">
        <v>0.07522012578616354</v>
      </c>
      <c r="W17">
        <v>0.23298758620689652</v>
      </c>
      <c r="X17">
        <v>1.583909887359199</v>
      </c>
      <c r="Y17">
        <v>0.07560636758321272</v>
      </c>
      <c r="Z17" s="39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49">
        <v>0</v>
      </c>
      <c r="AM17" s="1"/>
    </row>
    <row r="18" spans="1:39" ht="12.75">
      <c r="A18">
        <v>5.867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49">
        <v>0</v>
      </c>
      <c r="U18">
        <v>0.3129741035856574</v>
      </c>
      <c r="V18">
        <v>0.07371069182389939</v>
      </c>
      <c r="W18">
        <v>0.22497655172413794</v>
      </c>
      <c r="X18">
        <v>1.5136558197747183</v>
      </c>
      <c r="Y18">
        <v>0.07239363241678727</v>
      </c>
      <c r="Z18" s="39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49">
        <v>0</v>
      </c>
      <c r="AM18" s="1"/>
    </row>
    <row r="19" spans="1:39" ht="12.75">
      <c r="A19">
        <v>6.72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49">
        <v>0</v>
      </c>
      <c r="U19">
        <v>0.29812948207171314</v>
      </c>
      <c r="V19">
        <v>0.07056603773584907</v>
      </c>
      <c r="W19">
        <v>0.2142951724137931</v>
      </c>
      <c r="X19">
        <v>1.4150162703379223</v>
      </c>
      <c r="Y19">
        <v>0.06800289435600579</v>
      </c>
      <c r="Z19" s="39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49">
        <v>0</v>
      </c>
      <c r="AM19" s="1"/>
    </row>
    <row r="20" spans="1:39" ht="12.75">
      <c r="A20">
        <v>7.697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49">
        <v>0</v>
      </c>
      <c r="U20">
        <v>0.28658366533864543</v>
      </c>
      <c r="V20">
        <v>0.06754716981132078</v>
      </c>
      <c r="W20">
        <v>0.2059503448275862</v>
      </c>
      <c r="X20">
        <v>1.3390851063829787</v>
      </c>
      <c r="Y20">
        <v>0.06414761215629522</v>
      </c>
      <c r="Z20" s="39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49">
        <v>0</v>
      </c>
      <c r="AM20" s="1"/>
    </row>
    <row r="21" spans="1:39" ht="12.75">
      <c r="A21">
        <v>8.816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49">
        <v>0</v>
      </c>
      <c r="U21">
        <v>0.2754501992031873</v>
      </c>
      <c r="V21">
        <v>0.0638993710691824</v>
      </c>
      <c r="W21">
        <v>0.19860689655172412</v>
      </c>
      <c r="X21">
        <v>1.2716695869837296</v>
      </c>
      <c r="Y21">
        <v>0.060613603473227196</v>
      </c>
      <c r="Z21" s="39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49">
        <v>0</v>
      </c>
      <c r="AM21" s="1"/>
    </row>
    <row r="22" spans="1:39" ht="12.75">
      <c r="A22">
        <v>10.097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49">
        <v>0</v>
      </c>
      <c r="U22">
        <v>0.26844023904382475</v>
      </c>
      <c r="V22">
        <v>0.06050314465408806</v>
      </c>
      <c r="W22">
        <v>0.1946013793103448</v>
      </c>
      <c r="X22">
        <v>1.232639549436796</v>
      </c>
      <c r="Y22">
        <v>0.05793632416787265</v>
      </c>
      <c r="Z22" s="39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49">
        <v>0</v>
      </c>
      <c r="AM22" s="1"/>
    </row>
    <row r="23" spans="1:39" ht="12.75">
      <c r="A23">
        <v>11.565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49">
        <v>0</v>
      </c>
      <c r="U23">
        <v>0.2655537848605578</v>
      </c>
      <c r="V23">
        <v>0.05710691823899373</v>
      </c>
      <c r="W23">
        <v>0.19359999999999997</v>
      </c>
      <c r="X23">
        <v>1.2163178973717146</v>
      </c>
      <c r="Y23">
        <v>0.05622286541244573</v>
      </c>
      <c r="Z23" s="39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49">
        <v>0</v>
      </c>
      <c r="AM23" s="1"/>
    </row>
    <row r="24" spans="1:39" ht="12.75">
      <c r="A24">
        <v>13.246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49">
        <v>0</v>
      </c>
      <c r="U24">
        <v>0.2676155378486056</v>
      </c>
      <c r="V24">
        <v>0.05408805031446542</v>
      </c>
      <c r="W24">
        <v>0.19627034482758618</v>
      </c>
      <c r="X24">
        <v>1.2219949937421777</v>
      </c>
      <c r="Y24">
        <v>0.05558031837916064</v>
      </c>
      <c r="Z24" s="39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49">
        <v>0</v>
      </c>
      <c r="AM24" s="1"/>
    </row>
    <row r="25" spans="1:39" ht="12.75">
      <c r="A25">
        <v>15.172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49">
        <v>0</v>
      </c>
      <c r="U25">
        <v>0.2783366533864542</v>
      </c>
      <c r="V25">
        <v>0.05220125786163523</v>
      </c>
      <c r="W25">
        <v>0.2059503448275862</v>
      </c>
      <c r="X25">
        <v>1.263863579474343</v>
      </c>
      <c r="Y25">
        <v>0.05697250361794501</v>
      </c>
      <c r="Z25" s="39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49">
        <v>0</v>
      </c>
      <c r="AM25" s="1"/>
    </row>
    <row r="26" spans="1:39" ht="12.75">
      <c r="A26">
        <v>17.377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49">
        <v>0</v>
      </c>
      <c r="U26">
        <v>0.30142828685258966</v>
      </c>
      <c r="V26">
        <v>0.05207547169811322</v>
      </c>
      <c r="W26">
        <v>0.22531034482758622</v>
      </c>
      <c r="X26">
        <v>1.3490200250312891</v>
      </c>
      <c r="Y26">
        <v>0.06114905933429811</v>
      </c>
      <c r="Z26" s="39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49">
        <v>0</v>
      </c>
      <c r="AM26" s="1"/>
    </row>
    <row r="27" spans="1:39" ht="12.75">
      <c r="A27">
        <v>19.904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49">
        <v>0</v>
      </c>
      <c r="U27">
        <v>0.3439003984063745</v>
      </c>
      <c r="V27">
        <v>0.05446540880503146</v>
      </c>
      <c r="W27">
        <v>0.25902344827586204</v>
      </c>
      <c r="X27">
        <v>1.4895281602002504</v>
      </c>
      <c r="Y27">
        <v>0.06950217076700434</v>
      </c>
      <c r="Z27" s="39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49">
        <v>0</v>
      </c>
      <c r="AM27" s="1"/>
    </row>
    <row r="28" spans="1:39" ht="12.75">
      <c r="A28">
        <v>22.797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49">
        <v>0</v>
      </c>
      <c r="U28">
        <v>0.41482470119521914</v>
      </c>
      <c r="V28">
        <v>0.060754716981132086</v>
      </c>
      <c r="W28">
        <v>0.3157682758620689</v>
      </c>
      <c r="X28">
        <v>1.7009999999999998</v>
      </c>
      <c r="Y28">
        <v>0.08428075253256151</v>
      </c>
      <c r="Z28" s="39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49">
        <v>0</v>
      </c>
      <c r="AM28" s="1"/>
    </row>
    <row r="29" spans="1:39" ht="12.75">
      <c r="A29">
        <v>26.111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49">
        <v>0</v>
      </c>
      <c r="U29">
        <v>0.5327569721115538</v>
      </c>
      <c r="V29">
        <v>0.07333333333333335</v>
      </c>
      <c r="W29">
        <v>0.4088965517241379</v>
      </c>
      <c r="X29">
        <v>2.008982478097622</v>
      </c>
      <c r="Y29">
        <v>0.10966136034732271</v>
      </c>
      <c r="Z29" s="39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49">
        <v>0</v>
      </c>
      <c r="AM29" s="1"/>
    </row>
    <row r="30" spans="1:39" ht="12.75">
      <c r="A30">
        <v>29.907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49">
        <v>0</v>
      </c>
      <c r="U30">
        <v>0.7232629482071714</v>
      </c>
      <c r="V30">
        <v>0.09622641509433964</v>
      </c>
      <c r="W30">
        <v>0.5594372413793103</v>
      </c>
      <c r="X30">
        <v>2.4297972465581976</v>
      </c>
      <c r="Y30">
        <v>0.15196237337192475</v>
      </c>
      <c r="Z30" s="39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49">
        <v>0</v>
      </c>
      <c r="AM30" s="1"/>
    </row>
    <row r="31" spans="1:39" ht="12.75">
      <c r="A31">
        <v>34.255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49">
        <v>0</v>
      </c>
      <c r="U31">
        <v>1.0259282868525896</v>
      </c>
      <c r="V31">
        <v>0.1366037735849057</v>
      </c>
      <c r="W31">
        <v>0.797431724137931</v>
      </c>
      <c r="X31">
        <v>2.9733792240300376</v>
      </c>
      <c r="Y31">
        <v>0.22167872648335743</v>
      </c>
      <c r="Z31" s="39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49">
        <v>0</v>
      </c>
      <c r="AM31" s="1"/>
    </row>
    <row r="32" spans="1:39" ht="12.75">
      <c r="A32">
        <v>39.234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49">
        <v>0</v>
      </c>
      <c r="U32">
        <v>1.4889980079681278</v>
      </c>
      <c r="V32">
        <v>0.20654088050314467</v>
      </c>
      <c r="W32">
        <v>1.159263448275862</v>
      </c>
      <c r="X32">
        <v>3.6127622027534416</v>
      </c>
      <c r="Y32">
        <v>0.33251808972503616</v>
      </c>
      <c r="Z32" s="39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49">
        <v>0</v>
      </c>
      <c r="AM32" s="1"/>
    </row>
    <row r="33" spans="1:39" ht="12.75">
      <c r="A33">
        <v>44.938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49">
        <v>0</v>
      </c>
      <c r="U33">
        <v>2.1516454183266935</v>
      </c>
      <c r="V33">
        <v>0.3249056603773586</v>
      </c>
      <c r="W33">
        <v>1.6726372413793102</v>
      </c>
      <c r="X33">
        <v>4.269886107634544</v>
      </c>
      <c r="Y33">
        <v>0.4982952243125904</v>
      </c>
      <c r="Z33" s="39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49">
        <v>0</v>
      </c>
      <c r="AM33" s="1"/>
    </row>
    <row r="34" spans="1:39" ht="12.75">
      <c r="A34">
        <v>51.471</v>
      </c>
      <c r="B34" s="5">
        <v>0.4</v>
      </c>
      <c r="C34" s="5">
        <v>0.9</v>
      </c>
      <c r="D34" s="5">
        <v>0.1</v>
      </c>
      <c r="E34" s="5">
        <v>0</v>
      </c>
      <c r="F34" s="5">
        <v>0.3</v>
      </c>
      <c r="G34" s="5">
        <v>0.3</v>
      </c>
      <c r="H34" s="5">
        <v>0.5</v>
      </c>
      <c r="I34" s="5">
        <v>0</v>
      </c>
      <c r="J34" s="5">
        <v>0.1</v>
      </c>
      <c r="K34" s="5">
        <v>0.2</v>
      </c>
      <c r="L34" s="5">
        <v>0</v>
      </c>
      <c r="M34" s="5">
        <v>0</v>
      </c>
      <c r="N34" s="5">
        <v>0</v>
      </c>
      <c r="O34" s="5">
        <v>0</v>
      </c>
      <c r="P34" s="5">
        <v>0.1</v>
      </c>
      <c r="Q34" s="5">
        <v>0.2</v>
      </c>
      <c r="R34" s="5">
        <v>0.1</v>
      </c>
      <c r="S34" s="5">
        <v>0</v>
      </c>
      <c r="T34" s="49">
        <v>0</v>
      </c>
      <c r="U34">
        <v>3.0569661354581674</v>
      </c>
      <c r="V34">
        <v>0.6005031446540882</v>
      </c>
      <c r="W34">
        <v>2.322198620689655</v>
      </c>
      <c r="X34">
        <v>4.797146433041301</v>
      </c>
      <c r="Y34">
        <v>0.7213661360347322</v>
      </c>
      <c r="Z34" s="39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49">
        <v>0</v>
      </c>
      <c r="AM34" s="1"/>
    </row>
    <row r="35" spans="1:39" ht="12.75">
      <c r="A35">
        <v>58.953</v>
      </c>
      <c r="B35" s="5">
        <v>0.3</v>
      </c>
      <c r="C35" s="5">
        <v>0.7</v>
      </c>
      <c r="D35" s="5">
        <v>0</v>
      </c>
      <c r="E35" s="5">
        <v>0.1</v>
      </c>
      <c r="F35" s="5">
        <v>0.4</v>
      </c>
      <c r="G35" s="5">
        <v>0.4</v>
      </c>
      <c r="H35" s="5">
        <v>0.7</v>
      </c>
      <c r="I35" s="5">
        <v>0.1</v>
      </c>
      <c r="J35" s="5">
        <v>0</v>
      </c>
      <c r="K35" s="5">
        <v>0.1</v>
      </c>
      <c r="L35" s="5">
        <v>0.1</v>
      </c>
      <c r="M35" s="5">
        <v>0</v>
      </c>
      <c r="N35" s="5">
        <v>0</v>
      </c>
      <c r="O35" s="5">
        <v>0</v>
      </c>
      <c r="P35" s="5">
        <v>0</v>
      </c>
      <c r="Q35" s="5">
        <v>0.2</v>
      </c>
      <c r="R35" s="5">
        <v>0.2</v>
      </c>
      <c r="S35" s="5">
        <v>0.1</v>
      </c>
      <c r="T35" s="49">
        <v>0.1</v>
      </c>
      <c r="U35">
        <v>4.015067729083666</v>
      </c>
      <c r="V35">
        <v>0.8701886792452832</v>
      </c>
      <c r="W35">
        <v>3.073428965517241</v>
      </c>
      <c r="X35">
        <v>5.014295369211514</v>
      </c>
      <c r="Y35">
        <v>0.9742083936324166</v>
      </c>
      <c r="Z35" s="39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49">
        <v>0</v>
      </c>
      <c r="AM35" s="1"/>
    </row>
    <row r="36" spans="1:39" ht="12.75">
      <c r="A36">
        <v>67.523</v>
      </c>
      <c r="B36" s="5">
        <v>0.6</v>
      </c>
      <c r="C36" s="5">
        <v>1.1</v>
      </c>
      <c r="D36" s="5">
        <v>0.1</v>
      </c>
      <c r="E36" s="5">
        <v>0</v>
      </c>
      <c r="F36" s="5">
        <v>0.8</v>
      </c>
      <c r="G36" s="5">
        <v>0.6</v>
      </c>
      <c r="H36" s="5">
        <v>1.1</v>
      </c>
      <c r="I36" s="5">
        <v>0.1</v>
      </c>
      <c r="J36" s="5">
        <v>0.1</v>
      </c>
      <c r="K36" s="5">
        <v>0.1</v>
      </c>
      <c r="L36" s="5">
        <v>0.1</v>
      </c>
      <c r="M36" s="5">
        <v>0.1</v>
      </c>
      <c r="N36" s="5">
        <v>0</v>
      </c>
      <c r="O36" s="5">
        <v>0</v>
      </c>
      <c r="P36" s="5">
        <v>0.2</v>
      </c>
      <c r="Q36" s="5">
        <v>0.3</v>
      </c>
      <c r="R36" s="5">
        <v>0.2</v>
      </c>
      <c r="S36" s="5">
        <v>0.1</v>
      </c>
      <c r="T36" s="49">
        <v>0</v>
      </c>
      <c r="U36">
        <v>4.760808764940239</v>
      </c>
      <c r="V36">
        <v>1.2838993710691826</v>
      </c>
      <c r="W36">
        <v>3.6004882758620687</v>
      </c>
      <c r="X36">
        <v>4.850251564455569</v>
      </c>
      <c r="Y36">
        <v>1.1894616497829231</v>
      </c>
      <c r="Z36" s="39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49">
        <v>0</v>
      </c>
      <c r="AM36" s="1"/>
    </row>
    <row r="37" spans="1:39" ht="12.75">
      <c r="A37">
        <v>77.339</v>
      </c>
      <c r="B37" s="5">
        <v>1</v>
      </c>
      <c r="C37" s="5">
        <v>1.4</v>
      </c>
      <c r="D37" s="5">
        <v>0.2</v>
      </c>
      <c r="E37" s="5">
        <v>0.1</v>
      </c>
      <c r="F37" s="5">
        <v>1.8</v>
      </c>
      <c r="G37" s="5">
        <v>0.9</v>
      </c>
      <c r="H37" s="5">
        <v>1.6</v>
      </c>
      <c r="I37" s="5">
        <v>0.3</v>
      </c>
      <c r="J37" s="5">
        <v>0.3</v>
      </c>
      <c r="K37" s="5">
        <v>0.1</v>
      </c>
      <c r="L37" s="5">
        <v>0</v>
      </c>
      <c r="M37" s="5">
        <v>0</v>
      </c>
      <c r="N37" s="5">
        <v>0</v>
      </c>
      <c r="O37" s="5">
        <v>0.1</v>
      </c>
      <c r="P37" s="5">
        <v>0.3</v>
      </c>
      <c r="Q37" s="5">
        <v>0.8</v>
      </c>
      <c r="R37" s="5">
        <v>0.3</v>
      </c>
      <c r="S37" s="5">
        <v>0.2</v>
      </c>
      <c r="T37" s="49">
        <v>0.1</v>
      </c>
      <c r="U37">
        <v>5.114826693227092</v>
      </c>
      <c r="V37">
        <v>1.7596226415094343</v>
      </c>
      <c r="W37">
        <v>4.0301958620689655</v>
      </c>
      <c r="X37">
        <v>4.26184480600751</v>
      </c>
      <c r="Y37">
        <v>1.370422575976845</v>
      </c>
      <c r="Z37" s="39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49">
        <v>0</v>
      </c>
      <c r="AM37" s="1"/>
    </row>
    <row r="38" spans="1:39" ht="12.75">
      <c r="A38">
        <v>88.583</v>
      </c>
      <c r="B38" s="5">
        <v>1.5</v>
      </c>
      <c r="C38" s="5">
        <v>1.5</v>
      </c>
      <c r="D38" s="5">
        <v>0.2</v>
      </c>
      <c r="E38" s="5">
        <v>0.1</v>
      </c>
      <c r="F38" s="5">
        <v>2.8</v>
      </c>
      <c r="G38" s="5">
        <v>1.3</v>
      </c>
      <c r="H38" s="5">
        <v>2.1</v>
      </c>
      <c r="I38" s="5">
        <v>0.7</v>
      </c>
      <c r="J38" s="5">
        <v>0.5</v>
      </c>
      <c r="K38" s="5">
        <v>0.2</v>
      </c>
      <c r="L38" s="5">
        <v>0.2</v>
      </c>
      <c r="M38" s="5">
        <v>0.1</v>
      </c>
      <c r="N38" s="5">
        <v>0.1</v>
      </c>
      <c r="O38" s="5">
        <v>0</v>
      </c>
      <c r="P38" s="5">
        <v>0.5</v>
      </c>
      <c r="Q38" s="5">
        <v>1.2</v>
      </c>
      <c r="R38" s="5">
        <v>0.3</v>
      </c>
      <c r="S38" s="5">
        <v>0.3</v>
      </c>
      <c r="T38" s="49">
        <v>0.1</v>
      </c>
      <c r="U38">
        <v>4.950942231075698</v>
      </c>
      <c r="V38">
        <v>2.2679245283018874</v>
      </c>
      <c r="W38">
        <v>4.146195862068965</v>
      </c>
      <c r="X38">
        <v>3.5645694618272845</v>
      </c>
      <c r="Y38">
        <v>1.4684717800289435</v>
      </c>
      <c r="Z38" s="39">
        <v>0</v>
      </c>
      <c r="AA38" s="5">
        <v>0.1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49">
        <v>0</v>
      </c>
      <c r="AM38" s="1"/>
    </row>
    <row r="39" spans="1:39" ht="12.75">
      <c r="A39">
        <v>101.46</v>
      </c>
      <c r="B39" s="5">
        <v>4.2</v>
      </c>
      <c r="C39" s="5">
        <v>2.8</v>
      </c>
      <c r="D39" s="5">
        <v>0.6</v>
      </c>
      <c r="E39" s="5">
        <v>0.3</v>
      </c>
      <c r="F39" s="5">
        <v>7.4</v>
      </c>
      <c r="G39" s="5">
        <v>4.4</v>
      </c>
      <c r="H39" s="5">
        <v>5.6</v>
      </c>
      <c r="I39" s="5">
        <v>2.5</v>
      </c>
      <c r="J39" s="5">
        <v>2.2</v>
      </c>
      <c r="K39" s="5">
        <v>0.9</v>
      </c>
      <c r="L39" s="5">
        <v>0.7</v>
      </c>
      <c r="M39" s="5">
        <v>1</v>
      </c>
      <c r="N39" s="5">
        <v>0.1</v>
      </c>
      <c r="O39" s="5">
        <v>0.1</v>
      </c>
      <c r="P39" s="5">
        <v>1.5</v>
      </c>
      <c r="Q39" s="5">
        <v>3.2</v>
      </c>
      <c r="R39" s="5">
        <v>1.2</v>
      </c>
      <c r="S39" s="5">
        <v>0.8</v>
      </c>
      <c r="T39" s="49">
        <v>0.5</v>
      </c>
      <c r="U39">
        <v>5.786513944223108</v>
      </c>
      <c r="V39">
        <v>4.567924528301887</v>
      </c>
      <c r="W39">
        <v>6.256455172413793</v>
      </c>
      <c r="X39">
        <v>4.325436795994993</v>
      </c>
      <c r="Y39">
        <v>2.317212735166425</v>
      </c>
      <c r="Z39" s="39">
        <v>0</v>
      </c>
      <c r="AA39" s="5">
        <v>0.2</v>
      </c>
      <c r="AB39" s="5">
        <v>0.1</v>
      </c>
      <c r="AC39" s="5">
        <v>0.1</v>
      </c>
      <c r="AD39" s="5">
        <v>0.1</v>
      </c>
      <c r="AE39" s="5">
        <v>0.1</v>
      </c>
      <c r="AF39" s="5">
        <v>0.1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49">
        <v>0</v>
      </c>
      <c r="AM39" s="1"/>
    </row>
    <row r="40" spans="1:39" ht="12.75">
      <c r="A40">
        <v>116.21</v>
      </c>
      <c r="B40" s="5">
        <v>7</v>
      </c>
      <c r="C40" s="5">
        <v>4.9</v>
      </c>
      <c r="D40" s="5">
        <v>1.1</v>
      </c>
      <c r="E40" s="5">
        <v>0.8</v>
      </c>
      <c r="F40" s="5">
        <v>8.6</v>
      </c>
      <c r="G40" s="5">
        <v>6.9</v>
      </c>
      <c r="H40" s="5">
        <v>4.8</v>
      </c>
      <c r="I40" s="5">
        <v>4.2</v>
      </c>
      <c r="J40" s="5">
        <v>4.8</v>
      </c>
      <c r="K40" s="5">
        <v>2.2</v>
      </c>
      <c r="L40" s="5">
        <v>1.5</v>
      </c>
      <c r="M40" s="5">
        <v>2.8</v>
      </c>
      <c r="N40" s="5">
        <v>0.2</v>
      </c>
      <c r="O40" s="5">
        <v>0.3</v>
      </c>
      <c r="P40" s="5">
        <v>2.5</v>
      </c>
      <c r="Q40" s="5">
        <v>3.8</v>
      </c>
      <c r="R40" s="5">
        <v>1.9</v>
      </c>
      <c r="S40" s="5">
        <v>1.3</v>
      </c>
      <c r="T40" s="49">
        <v>0.9</v>
      </c>
      <c r="U40">
        <v>7.434083665338646</v>
      </c>
      <c r="V40">
        <v>7.636603773584906</v>
      </c>
      <c r="W40">
        <v>7.917784827586207</v>
      </c>
      <c r="X40">
        <v>5.177255319148935</v>
      </c>
      <c r="Y40">
        <v>3.824807525325615</v>
      </c>
      <c r="Z40" s="39">
        <v>0.1</v>
      </c>
      <c r="AA40" s="5">
        <v>0.6</v>
      </c>
      <c r="AB40" s="5">
        <v>0.2</v>
      </c>
      <c r="AC40" s="5">
        <v>0.4</v>
      </c>
      <c r="AD40" s="5">
        <v>0.4</v>
      </c>
      <c r="AE40" s="5">
        <v>0.3</v>
      </c>
      <c r="AF40" s="5">
        <v>0.2</v>
      </c>
      <c r="AG40" s="5">
        <v>0.1</v>
      </c>
      <c r="AH40" s="5">
        <v>0.1</v>
      </c>
      <c r="AI40" s="5">
        <v>0.1</v>
      </c>
      <c r="AJ40" s="5">
        <v>0.2</v>
      </c>
      <c r="AK40" s="5">
        <v>0</v>
      </c>
      <c r="AL40" s="49">
        <v>0</v>
      </c>
      <c r="AM40" s="1"/>
    </row>
    <row r="41" spans="1:39" ht="12.75">
      <c r="A41">
        <v>133.103</v>
      </c>
      <c r="B41" s="5">
        <v>12.1</v>
      </c>
      <c r="C41" s="5">
        <v>7.6</v>
      </c>
      <c r="D41" s="5">
        <v>2.7</v>
      </c>
      <c r="E41" s="5">
        <v>2</v>
      </c>
      <c r="F41" s="5">
        <v>10.5</v>
      </c>
      <c r="G41" s="5">
        <v>10.4</v>
      </c>
      <c r="H41" s="5">
        <v>5.9</v>
      </c>
      <c r="I41" s="5">
        <v>7.5</v>
      </c>
      <c r="J41" s="5">
        <v>9.9</v>
      </c>
      <c r="K41" s="5">
        <v>5.8</v>
      </c>
      <c r="L41" s="5">
        <v>4.1</v>
      </c>
      <c r="M41" s="5">
        <v>7.2</v>
      </c>
      <c r="N41" s="5">
        <v>1.2</v>
      </c>
      <c r="O41" s="5">
        <v>1</v>
      </c>
      <c r="P41" s="5">
        <v>4.6</v>
      </c>
      <c r="Q41" s="5">
        <v>5.8</v>
      </c>
      <c r="R41" s="5">
        <v>3.9</v>
      </c>
      <c r="S41" s="5">
        <v>2.5</v>
      </c>
      <c r="T41" s="49">
        <v>1.7</v>
      </c>
      <c r="U41">
        <v>10.830772908366534</v>
      </c>
      <c r="V41">
        <v>13.068301886792453</v>
      </c>
      <c r="W41">
        <v>9.12392275862069</v>
      </c>
      <c r="X41">
        <v>6.156275344180225</v>
      </c>
      <c r="Y41">
        <v>6.967803183791606</v>
      </c>
      <c r="Z41" s="39">
        <v>0.4</v>
      </c>
      <c r="AA41" s="5">
        <v>1.8</v>
      </c>
      <c r="AB41" s="5">
        <v>0.6</v>
      </c>
      <c r="AC41" s="5">
        <v>1.6</v>
      </c>
      <c r="AD41" s="5">
        <v>1.6</v>
      </c>
      <c r="AE41" s="5">
        <v>0.9</v>
      </c>
      <c r="AF41" s="5">
        <v>0.7</v>
      </c>
      <c r="AG41" s="5">
        <v>0.3</v>
      </c>
      <c r="AH41" s="5">
        <v>0.4</v>
      </c>
      <c r="AI41" s="5">
        <v>0.1</v>
      </c>
      <c r="AJ41" s="5">
        <v>0.4</v>
      </c>
      <c r="AK41" s="5">
        <v>0.1</v>
      </c>
      <c r="AL41" s="49">
        <v>0.1</v>
      </c>
      <c r="AM41" s="1"/>
    </row>
    <row r="42" spans="1:39" ht="12.75">
      <c r="A42">
        <v>152.453</v>
      </c>
      <c r="B42" s="5">
        <v>18.9</v>
      </c>
      <c r="C42" s="5">
        <v>8.3</v>
      </c>
      <c r="D42" s="5">
        <v>6.2</v>
      </c>
      <c r="E42" s="5">
        <v>5.2</v>
      </c>
      <c r="F42" s="5">
        <v>14.1</v>
      </c>
      <c r="G42" s="5">
        <v>14.9</v>
      </c>
      <c r="H42" s="5">
        <v>13</v>
      </c>
      <c r="I42" s="5">
        <v>12.9</v>
      </c>
      <c r="J42" s="5">
        <v>16.4</v>
      </c>
      <c r="K42" s="5">
        <v>12.8</v>
      </c>
      <c r="L42" s="5">
        <v>9.2</v>
      </c>
      <c r="M42" s="5">
        <v>14.9</v>
      </c>
      <c r="N42" s="5">
        <v>3.8</v>
      </c>
      <c r="O42" s="5">
        <v>2.9</v>
      </c>
      <c r="P42" s="5">
        <v>7.9</v>
      </c>
      <c r="Q42" s="5">
        <v>11</v>
      </c>
      <c r="R42" s="5">
        <v>8.1</v>
      </c>
      <c r="S42" s="5">
        <v>5.7</v>
      </c>
      <c r="T42" s="49">
        <v>4</v>
      </c>
      <c r="U42">
        <v>13.679378486055777</v>
      </c>
      <c r="V42">
        <v>17.999371069182388</v>
      </c>
      <c r="W42">
        <v>8.897393103448275</v>
      </c>
      <c r="X42">
        <v>5.935284105131414</v>
      </c>
      <c r="Y42">
        <v>11.071389290882777</v>
      </c>
      <c r="Z42" s="39">
        <v>1.4</v>
      </c>
      <c r="AA42" s="5">
        <v>4</v>
      </c>
      <c r="AB42" s="5">
        <v>1.9</v>
      </c>
      <c r="AC42" s="5">
        <v>4.4</v>
      </c>
      <c r="AD42" s="5">
        <v>4.8</v>
      </c>
      <c r="AE42" s="5">
        <v>2.9</v>
      </c>
      <c r="AF42" s="5">
        <v>2.4</v>
      </c>
      <c r="AG42" s="5">
        <v>0.8</v>
      </c>
      <c r="AH42" s="5">
        <v>1</v>
      </c>
      <c r="AI42" s="5">
        <v>0.6</v>
      </c>
      <c r="AJ42" s="5">
        <v>1.3</v>
      </c>
      <c r="AK42" s="5">
        <v>0.3</v>
      </c>
      <c r="AL42" s="49">
        <v>0.5</v>
      </c>
      <c r="AM42" s="1"/>
    </row>
    <row r="43" spans="1:39" ht="12.75">
      <c r="A43">
        <v>174.616</v>
      </c>
      <c r="B43" s="5">
        <v>20.1</v>
      </c>
      <c r="C43" s="5">
        <v>14.6</v>
      </c>
      <c r="D43" s="5">
        <v>9.2</v>
      </c>
      <c r="E43" s="5">
        <v>9.7</v>
      </c>
      <c r="F43" s="5">
        <v>14.5</v>
      </c>
      <c r="G43" s="5">
        <v>17.1</v>
      </c>
      <c r="H43" s="5">
        <v>11.4</v>
      </c>
      <c r="I43" s="5">
        <v>15.8</v>
      </c>
      <c r="J43" s="5">
        <v>16.8</v>
      </c>
      <c r="K43" s="5">
        <v>18.1</v>
      </c>
      <c r="L43" s="5">
        <v>14.8</v>
      </c>
      <c r="M43" s="5">
        <v>19.1</v>
      </c>
      <c r="N43" s="5">
        <v>7.6</v>
      </c>
      <c r="O43" s="5">
        <v>6.9</v>
      </c>
      <c r="P43" s="5">
        <v>10.9</v>
      </c>
      <c r="Q43" s="5">
        <v>12.1</v>
      </c>
      <c r="R43" s="5">
        <v>11.1</v>
      </c>
      <c r="S43" s="5">
        <v>9.6</v>
      </c>
      <c r="T43" s="49">
        <v>7.3</v>
      </c>
      <c r="U43">
        <v>10.898488047808767</v>
      </c>
      <c r="V43">
        <v>16.97798742138365</v>
      </c>
      <c r="W43">
        <v>6.636606896551724</v>
      </c>
      <c r="X43">
        <v>4.265493116395494</v>
      </c>
      <c r="Y43">
        <v>12.474104196816208</v>
      </c>
      <c r="Z43" s="39">
        <v>3.7</v>
      </c>
      <c r="AA43" s="5">
        <v>6.7</v>
      </c>
      <c r="AB43" s="5">
        <v>4.1</v>
      </c>
      <c r="AC43" s="5">
        <v>8.2</v>
      </c>
      <c r="AD43" s="5">
        <v>9.2</v>
      </c>
      <c r="AE43" s="5">
        <v>6.5</v>
      </c>
      <c r="AF43" s="5">
        <v>5.6</v>
      </c>
      <c r="AG43" s="5">
        <v>2.3</v>
      </c>
      <c r="AH43" s="5">
        <v>2.2</v>
      </c>
      <c r="AI43" s="5">
        <v>1.5</v>
      </c>
      <c r="AJ43" s="5">
        <v>3.2</v>
      </c>
      <c r="AK43" s="5">
        <v>0.9</v>
      </c>
      <c r="AL43" s="49">
        <v>1.4</v>
      </c>
      <c r="AM43" s="1"/>
    </row>
    <row r="44" spans="1:39" ht="12.75">
      <c r="A44">
        <v>200</v>
      </c>
      <c r="B44" s="5">
        <v>16</v>
      </c>
      <c r="C44" s="5">
        <v>16.8</v>
      </c>
      <c r="D44" s="5">
        <v>15.2</v>
      </c>
      <c r="E44" s="5">
        <v>18</v>
      </c>
      <c r="F44" s="5">
        <v>14.2</v>
      </c>
      <c r="G44" s="5">
        <v>16.2</v>
      </c>
      <c r="H44" s="5">
        <v>14.6</v>
      </c>
      <c r="I44" s="5">
        <v>16.9</v>
      </c>
      <c r="J44" s="5">
        <v>17.3</v>
      </c>
      <c r="K44" s="5">
        <v>20.9</v>
      </c>
      <c r="L44" s="5">
        <v>19.6</v>
      </c>
      <c r="M44" s="5">
        <v>21.5</v>
      </c>
      <c r="N44" s="5">
        <v>13.4</v>
      </c>
      <c r="O44" s="5">
        <v>14.3</v>
      </c>
      <c r="P44" s="5">
        <v>14.2</v>
      </c>
      <c r="Q44" s="5">
        <v>15.7</v>
      </c>
      <c r="R44" s="5">
        <v>18.3</v>
      </c>
      <c r="S44" s="5">
        <v>13.1</v>
      </c>
      <c r="T44" s="49">
        <v>14.2</v>
      </c>
      <c r="U44">
        <v>7.706434262948207</v>
      </c>
      <c r="V44">
        <v>14.553710691823898</v>
      </c>
      <c r="W44">
        <v>6.6325213793103455</v>
      </c>
      <c r="X44">
        <v>3.1068836045056316</v>
      </c>
      <c r="Y44">
        <v>13.479412445730825</v>
      </c>
      <c r="Z44" s="39">
        <v>9</v>
      </c>
      <c r="AA44" s="5">
        <v>11.5</v>
      </c>
      <c r="AB44" s="5">
        <v>7.8</v>
      </c>
      <c r="AC44" s="5">
        <v>13.3</v>
      </c>
      <c r="AD44" s="5">
        <v>15.3</v>
      </c>
      <c r="AE44" s="5">
        <v>13.5</v>
      </c>
      <c r="AF44" s="5">
        <v>11.5</v>
      </c>
      <c r="AG44" s="5">
        <v>5.6</v>
      </c>
      <c r="AH44" s="5">
        <v>5.1</v>
      </c>
      <c r="AI44" s="5">
        <v>3.7</v>
      </c>
      <c r="AJ44" s="5">
        <v>6.8</v>
      </c>
      <c r="AK44" s="5">
        <v>2.7</v>
      </c>
      <c r="AL44" s="49">
        <v>3.9</v>
      </c>
      <c r="AM44" s="1"/>
    </row>
    <row r="45" spans="1:39" ht="12.75">
      <c r="A45">
        <v>229.075</v>
      </c>
      <c r="B45" s="5">
        <v>11.4</v>
      </c>
      <c r="C45" s="5">
        <v>15</v>
      </c>
      <c r="D45" s="5">
        <v>22.3</v>
      </c>
      <c r="E45" s="5">
        <v>21.6</v>
      </c>
      <c r="F45" s="5">
        <v>10.8</v>
      </c>
      <c r="G45" s="5">
        <v>9.4</v>
      </c>
      <c r="H45" s="5">
        <v>14.3</v>
      </c>
      <c r="I45" s="5">
        <v>14.2</v>
      </c>
      <c r="J45" s="5">
        <v>13</v>
      </c>
      <c r="K45" s="5">
        <v>17</v>
      </c>
      <c r="L45" s="5">
        <v>17.1</v>
      </c>
      <c r="M45" s="5">
        <v>16.3</v>
      </c>
      <c r="N45" s="5">
        <v>18</v>
      </c>
      <c r="O45" s="5">
        <v>18.3</v>
      </c>
      <c r="P45" s="5">
        <v>18.1</v>
      </c>
      <c r="Q45" s="5">
        <v>10.5</v>
      </c>
      <c r="R45" s="5">
        <v>16.7</v>
      </c>
      <c r="S45" s="5">
        <v>17.3</v>
      </c>
      <c r="T45" s="49">
        <v>18.5</v>
      </c>
      <c r="U45">
        <v>3.6023824701195224</v>
      </c>
      <c r="V45">
        <v>8.257735849056605</v>
      </c>
      <c r="W45">
        <v>6.201478620689655</v>
      </c>
      <c r="X45">
        <v>1.9163954943679598</v>
      </c>
      <c r="Y45">
        <v>10.67327062228654</v>
      </c>
      <c r="Z45" s="39">
        <v>14.5</v>
      </c>
      <c r="AA45" s="5">
        <v>14.1</v>
      </c>
      <c r="AB45" s="5">
        <v>11.2</v>
      </c>
      <c r="AC45" s="5">
        <v>15.3</v>
      </c>
      <c r="AD45" s="5">
        <v>16.6</v>
      </c>
      <c r="AE45" s="5">
        <v>17.9</v>
      </c>
      <c r="AF45" s="5">
        <v>15.2</v>
      </c>
      <c r="AG45" s="5">
        <v>9.8</v>
      </c>
      <c r="AH45" s="5">
        <v>8.5</v>
      </c>
      <c r="AI45" s="5">
        <v>6.5</v>
      </c>
      <c r="AJ45" s="5">
        <v>10.8</v>
      </c>
      <c r="AK45" s="5">
        <v>5.9</v>
      </c>
      <c r="AL45" s="49">
        <v>7.7</v>
      </c>
      <c r="AM45" s="1"/>
    </row>
    <row r="46" spans="1:39" ht="12.75">
      <c r="A46">
        <v>262.376</v>
      </c>
      <c r="B46" s="5">
        <v>6</v>
      </c>
      <c r="C46" s="5">
        <v>16.6</v>
      </c>
      <c r="D46" s="5">
        <v>18.8</v>
      </c>
      <c r="E46" s="5">
        <v>19.4</v>
      </c>
      <c r="F46" s="5">
        <v>8.2</v>
      </c>
      <c r="G46" s="5">
        <v>6.8</v>
      </c>
      <c r="H46" s="5">
        <v>7.2</v>
      </c>
      <c r="I46" s="5">
        <v>10.3</v>
      </c>
      <c r="J46" s="5">
        <v>7.5</v>
      </c>
      <c r="K46" s="5">
        <v>12.4</v>
      </c>
      <c r="L46" s="5">
        <v>13.1</v>
      </c>
      <c r="M46" s="5">
        <v>9</v>
      </c>
      <c r="N46" s="5">
        <v>19.6</v>
      </c>
      <c r="O46" s="5">
        <v>20.9</v>
      </c>
      <c r="P46" s="5">
        <v>16.5</v>
      </c>
      <c r="Q46" s="5">
        <v>20.3</v>
      </c>
      <c r="R46" s="5">
        <v>17.8</v>
      </c>
      <c r="S46" s="5">
        <v>17</v>
      </c>
      <c r="T46" s="49">
        <v>19.6</v>
      </c>
      <c r="U46">
        <v>2.7031872509960158</v>
      </c>
      <c r="V46">
        <v>4.5293081761006295</v>
      </c>
      <c r="W46">
        <v>6.709605517241379</v>
      </c>
      <c r="X46">
        <v>1.5389236545682101</v>
      </c>
      <c r="Y46">
        <v>8.66121562952243</v>
      </c>
      <c r="Z46" s="39">
        <v>19.8</v>
      </c>
      <c r="AA46" s="5">
        <v>16.2</v>
      </c>
      <c r="AB46" s="5">
        <v>13.9</v>
      </c>
      <c r="AC46" s="5">
        <v>16.6</v>
      </c>
      <c r="AD46" s="5">
        <v>16.8</v>
      </c>
      <c r="AE46" s="5">
        <v>19.7</v>
      </c>
      <c r="AF46" s="5">
        <v>17.4</v>
      </c>
      <c r="AG46" s="5">
        <v>15</v>
      </c>
      <c r="AH46" s="5">
        <v>13.3</v>
      </c>
      <c r="AI46" s="5">
        <v>11.1</v>
      </c>
      <c r="AJ46" s="5">
        <v>15.3</v>
      </c>
      <c r="AK46" s="5">
        <v>11.1</v>
      </c>
      <c r="AL46" s="49">
        <v>12.7</v>
      </c>
      <c r="AM46" s="1"/>
    </row>
    <row r="47" spans="1:39" ht="12.75">
      <c r="A47">
        <v>300.518</v>
      </c>
      <c r="B47" s="5">
        <v>0.5</v>
      </c>
      <c r="C47" s="5">
        <v>6.9</v>
      </c>
      <c r="D47" s="5">
        <v>12.4</v>
      </c>
      <c r="E47" s="5">
        <v>12.8</v>
      </c>
      <c r="F47" s="5">
        <v>4.4</v>
      </c>
      <c r="G47" s="5">
        <v>5.9</v>
      </c>
      <c r="H47" s="5">
        <v>14.4</v>
      </c>
      <c r="I47" s="5">
        <v>6.9</v>
      </c>
      <c r="J47" s="5">
        <v>6.1</v>
      </c>
      <c r="K47" s="5">
        <v>4.7</v>
      </c>
      <c r="L47" s="5">
        <v>9.5</v>
      </c>
      <c r="M47" s="5">
        <v>4.4</v>
      </c>
      <c r="N47" s="5">
        <v>19.4</v>
      </c>
      <c r="O47" s="5">
        <v>16.8</v>
      </c>
      <c r="P47" s="5">
        <v>10.2</v>
      </c>
      <c r="Q47" s="5">
        <v>10.4</v>
      </c>
      <c r="R47" s="5">
        <v>8.6</v>
      </c>
      <c r="S47" s="5">
        <v>10.8</v>
      </c>
      <c r="T47" s="49">
        <v>16</v>
      </c>
      <c r="U47">
        <v>1.99800796812749</v>
      </c>
      <c r="V47">
        <v>2.3123270440251575</v>
      </c>
      <c r="W47">
        <v>5.862620689655173</v>
      </c>
      <c r="X47">
        <v>0.8710888610763454</v>
      </c>
      <c r="Y47">
        <v>6.5182344428364685</v>
      </c>
      <c r="Z47" s="39">
        <v>19.4</v>
      </c>
      <c r="AA47" s="5">
        <v>14.9</v>
      </c>
      <c r="AB47" s="5">
        <v>16.6</v>
      </c>
      <c r="AC47" s="5">
        <v>14.7</v>
      </c>
      <c r="AD47" s="5">
        <v>14.3</v>
      </c>
      <c r="AE47" s="5">
        <v>15.9</v>
      </c>
      <c r="AF47" s="5">
        <v>15.8</v>
      </c>
      <c r="AG47" s="5">
        <v>18.1</v>
      </c>
      <c r="AH47" s="5">
        <v>16.7</v>
      </c>
      <c r="AI47" s="5">
        <v>15.4</v>
      </c>
      <c r="AJ47" s="5">
        <v>17.1</v>
      </c>
      <c r="AK47" s="5">
        <v>15.4</v>
      </c>
      <c r="AL47" s="49">
        <v>15.5</v>
      </c>
      <c r="AM47" s="1"/>
    </row>
    <row r="48" spans="1:39" ht="12.75">
      <c r="A48">
        <v>344.206</v>
      </c>
      <c r="B48" s="5">
        <v>0</v>
      </c>
      <c r="C48" s="5">
        <v>0.9</v>
      </c>
      <c r="D48" s="5">
        <v>7.6</v>
      </c>
      <c r="E48" s="5">
        <v>5.7</v>
      </c>
      <c r="F48" s="5">
        <v>0.1</v>
      </c>
      <c r="G48" s="5">
        <v>1.7</v>
      </c>
      <c r="H48" s="5">
        <v>0.9</v>
      </c>
      <c r="I48" s="5">
        <v>4.1</v>
      </c>
      <c r="J48" s="5">
        <v>3.2</v>
      </c>
      <c r="K48" s="5">
        <v>2</v>
      </c>
      <c r="L48" s="5">
        <v>5.3</v>
      </c>
      <c r="M48" s="5">
        <v>2.2</v>
      </c>
      <c r="N48" s="5">
        <v>6.8</v>
      </c>
      <c r="O48" s="5">
        <v>9.6</v>
      </c>
      <c r="P48" s="5">
        <v>7.1</v>
      </c>
      <c r="Q48" s="5">
        <v>3.6</v>
      </c>
      <c r="R48" s="5">
        <v>3.5</v>
      </c>
      <c r="S48" s="5">
        <v>12.7</v>
      </c>
      <c r="T48" s="49">
        <v>9.9</v>
      </c>
      <c r="U48">
        <v>0.8814741035856575</v>
      </c>
      <c r="V48">
        <v>0.8742138364779874</v>
      </c>
      <c r="W48">
        <v>3.664137931034483</v>
      </c>
      <c r="X48">
        <v>0.5516896120150188</v>
      </c>
      <c r="Y48">
        <v>5.000289435600578</v>
      </c>
      <c r="Z48" s="39">
        <v>14.3</v>
      </c>
      <c r="AA48" s="5">
        <v>10.4</v>
      </c>
      <c r="AB48" s="5">
        <v>13.7</v>
      </c>
      <c r="AC48" s="5">
        <v>10.9</v>
      </c>
      <c r="AD48" s="5">
        <v>8.5</v>
      </c>
      <c r="AE48" s="5">
        <v>10.6</v>
      </c>
      <c r="AF48" s="5">
        <v>11</v>
      </c>
      <c r="AG48" s="5">
        <v>16.4</v>
      </c>
      <c r="AH48" s="5">
        <v>16.3</v>
      </c>
      <c r="AI48" s="5">
        <v>16.7</v>
      </c>
      <c r="AJ48" s="5">
        <v>15.3</v>
      </c>
      <c r="AK48" s="5">
        <v>18.2</v>
      </c>
      <c r="AL48" s="49">
        <v>15.8</v>
      </c>
      <c r="AM48" s="1"/>
    </row>
    <row r="49" spans="1:39" ht="12.75">
      <c r="A49">
        <v>394.244</v>
      </c>
      <c r="B49" s="5">
        <v>0</v>
      </c>
      <c r="C49" s="5">
        <v>0</v>
      </c>
      <c r="D49" s="5">
        <v>2.2</v>
      </c>
      <c r="E49" s="5">
        <v>2.1</v>
      </c>
      <c r="F49" s="5">
        <v>0</v>
      </c>
      <c r="G49" s="5">
        <v>2.6</v>
      </c>
      <c r="H49" s="5">
        <v>1.3</v>
      </c>
      <c r="I49" s="5">
        <v>1.9</v>
      </c>
      <c r="J49" s="5">
        <v>0.9</v>
      </c>
      <c r="K49" s="5">
        <v>1.6</v>
      </c>
      <c r="L49" s="5">
        <v>3.4</v>
      </c>
      <c r="M49" s="5">
        <v>1.2</v>
      </c>
      <c r="N49" s="5">
        <v>6.3</v>
      </c>
      <c r="O49" s="5">
        <v>5.7</v>
      </c>
      <c r="P49" s="5">
        <v>1.7</v>
      </c>
      <c r="Q49" s="5">
        <v>0.2</v>
      </c>
      <c r="R49" s="5">
        <v>5.6</v>
      </c>
      <c r="S49" s="5">
        <v>7.2</v>
      </c>
      <c r="T49" s="49">
        <v>3.8</v>
      </c>
      <c r="U49">
        <v>0.17629482071713148</v>
      </c>
      <c r="V49">
        <v>0.08742138364779875</v>
      </c>
      <c r="W49">
        <v>2.398344827586207</v>
      </c>
      <c r="X49">
        <v>0.34843554443053815</v>
      </c>
      <c r="Y49">
        <v>4.018089725036179</v>
      </c>
      <c r="Z49" s="39">
        <v>8.6</v>
      </c>
      <c r="AA49" s="5">
        <v>8.3</v>
      </c>
      <c r="AB49" s="5">
        <v>11.8</v>
      </c>
      <c r="AC49" s="5">
        <v>6.8</v>
      </c>
      <c r="AD49" s="5">
        <v>6.2</v>
      </c>
      <c r="AE49" s="5">
        <v>5.5</v>
      </c>
      <c r="AF49" s="5">
        <v>8</v>
      </c>
      <c r="AG49" s="5">
        <v>13.4</v>
      </c>
      <c r="AH49" s="5">
        <v>13.8</v>
      </c>
      <c r="AI49" s="5">
        <v>15</v>
      </c>
      <c r="AJ49" s="5">
        <v>12.1</v>
      </c>
      <c r="AK49" s="5">
        <v>16.2</v>
      </c>
      <c r="AL49" s="49">
        <v>14</v>
      </c>
      <c r="AM49" s="1"/>
    </row>
    <row r="50" spans="1:39" ht="12.75">
      <c r="A50">
        <v>451.556</v>
      </c>
      <c r="B50" s="5">
        <v>0</v>
      </c>
      <c r="C50" s="5">
        <v>0</v>
      </c>
      <c r="D50" s="5">
        <v>1</v>
      </c>
      <c r="E50" s="5">
        <v>1</v>
      </c>
      <c r="F50" s="5">
        <v>0.5</v>
      </c>
      <c r="G50" s="5">
        <v>0.2</v>
      </c>
      <c r="H50" s="5">
        <v>0.2</v>
      </c>
      <c r="I50" s="5">
        <v>0.7</v>
      </c>
      <c r="J50" s="5">
        <v>0.9</v>
      </c>
      <c r="K50" s="5">
        <v>0.8</v>
      </c>
      <c r="L50" s="5">
        <v>0.9</v>
      </c>
      <c r="M50" s="5">
        <v>0.1</v>
      </c>
      <c r="N50" s="5">
        <v>2.2</v>
      </c>
      <c r="O50" s="5">
        <v>2.1</v>
      </c>
      <c r="P50" s="5">
        <v>1.9</v>
      </c>
      <c r="Q50" s="5">
        <v>0.6</v>
      </c>
      <c r="R50" s="5">
        <v>1.8</v>
      </c>
      <c r="S50" s="5">
        <v>1.3</v>
      </c>
      <c r="T50" s="49">
        <v>1.9</v>
      </c>
      <c r="U50">
        <v>0.11752988047808766</v>
      </c>
      <c r="V50">
        <v>0.08742138364779875</v>
      </c>
      <c r="W50">
        <v>1.5322758620689654</v>
      </c>
      <c r="X50">
        <v>0.08710888610763454</v>
      </c>
      <c r="Y50">
        <v>2.4108538350217077</v>
      </c>
      <c r="Z50" s="39">
        <v>4.8</v>
      </c>
      <c r="AA50" s="5">
        <v>5.1</v>
      </c>
      <c r="AB50" s="5">
        <v>7.4</v>
      </c>
      <c r="AC50" s="5">
        <v>3.9</v>
      </c>
      <c r="AD50" s="5">
        <v>3</v>
      </c>
      <c r="AE50" s="5">
        <v>3.4</v>
      </c>
      <c r="AF50" s="5">
        <v>5.1</v>
      </c>
      <c r="AG50" s="5">
        <v>8.5</v>
      </c>
      <c r="AH50" s="5">
        <v>9.5</v>
      </c>
      <c r="AI50" s="5">
        <v>11.6</v>
      </c>
      <c r="AJ50" s="5">
        <v>7.8</v>
      </c>
      <c r="AK50" s="5">
        <v>12.2</v>
      </c>
      <c r="AL50" s="49">
        <v>11</v>
      </c>
      <c r="AM50" s="1"/>
    </row>
    <row r="51" spans="1:39" ht="12.75">
      <c r="A51">
        <v>536</v>
      </c>
      <c r="B51" s="5">
        <v>0</v>
      </c>
      <c r="C51" s="5">
        <v>0</v>
      </c>
      <c r="D51" s="5">
        <v>0</v>
      </c>
      <c r="E51" s="5">
        <v>0.5</v>
      </c>
      <c r="F51" s="5">
        <v>0.5</v>
      </c>
      <c r="G51" s="5">
        <v>0</v>
      </c>
      <c r="H51" s="5">
        <v>0.4</v>
      </c>
      <c r="I51" s="5">
        <v>0.8</v>
      </c>
      <c r="J51" s="5">
        <v>0</v>
      </c>
      <c r="K51" s="5">
        <v>0</v>
      </c>
      <c r="L51" s="5">
        <v>0.3</v>
      </c>
      <c r="M51" s="5">
        <v>0.1</v>
      </c>
      <c r="N51" s="5">
        <v>0.9</v>
      </c>
      <c r="O51" s="5">
        <v>0.8</v>
      </c>
      <c r="P51" s="5">
        <v>1.7</v>
      </c>
      <c r="Q51" s="5">
        <v>0.1</v>
      </c>
      <c r="R51" s="5">
        <v>0.3</v>
      </c>
      <c r="S51" s="5">
        <v>0</v>
      </c>
      <c r="T51" s="49">
        <v>0.5</v>
      </c>
      <c r="U51">
        <v>0.2350597609561753</v>
      </c>
      <c r="V51">
        <v>0.08742138364779875</v>
      </c>
      <c r="W51">
        <v>1.265793103448276</v>
      </c>
      <c r="X51">
        <v>0.058072590738423024</v>
      </c>
      <c r="Y51">
        <v>2.05369030390738</v>
      </c>
      <c r="Z51" s="39">
        <v>2.7</v>
      </c>
      <c r="AA51" s="5">
        <v>3.7</v>
      </c>
      <c r="AB51" s="5">
        <v>6.8</v>
      </c>
      <c r="AC51" s="5">
        <v>2</v>
      </c>
      <c r="AD51" s="5">
        <v>2</v>
      </c>
      <c r="AE51" s="5">
        <v>1.8</v>
      </c>
      <c r="AF51" s="5">
        <v>3.8</v>
      </c>
      <c r="AG51" s="5">
        <v>5.9</v>
      </c>
      <c r="AH51" s="5">
        <v>7.2</v>
      </c>
      <c r="AI51" s="5">
        <v>9.5</v>
      </c>
      <c r="AJ51" s="5">
        <v>5.8</v>
      </c>
      <c r="AK51" s="5">
        <v>9.3</v>
      </c>
      <c r="AL51" s="49">
        <v>9.7</v>
      </c>
      <c r="AM51" s="1"/>
    </row>
    <row r="52" spans="1:39" ht="12.75">
      <c r="A52">
        <v>637</v>
      </c>
      <c r="B52" s="5">
        <v>0</v>
      </c>
      <c r="C52" s="5">
        <v>0</v>
      </c>
      <c r="D52" s="5">
        <v>0.1</v>
      </c>
      <c r="E52" s="5">
        <v>0.6</v>
      </c>
      <c r="F52" s="5">
        <v>0.1</v>
      </c>
      <c r="G52" s="5">
        <v>0</v>
      </c>
      <c r="H52" s="5">
        <v>0</v>
      </c>
      <c r="I52" s="5">
        <v>0.1</v>
      </c>
      <c r="J52" s="5">
        <v>0</v>
      </c>
      <c r="K52" s="5">
        <v>0</v>
      </c>
      <c r="L52" s="5">
        <v>0.1</v>
      </c>
      <c r="M52" s="5">
        <v>0</v>
      </c>
      <c r="N52" s="5">
        <v>0.4</v>
      </c>
      <c r="O52" s="5">
        <v>0.1</v>
      </c>
      <c r="P52" s="5">
        <v>0.1</v>
      </c>
      <c r="Q52" s="5">
        <v>0</v>
      </c>
      <c r="R52" s="5">
        <v>0.1</v>
      </c>
      <c r="S52" s="5">
        <v>0</v>
      </c>
      <c r="T52" s="49">
        <v>0.7</v>
      </c>
      <c r="U52">
        <v>0.11752988047808766</v>
      </c>
      <c r="V52">
        <v>0.08742138364779875</v>
      </c>
      <c r="W52">
        <v>0.5995862068965517</v>
      </c>
      <c r="X52">
        <v>0</v>
      </c>
      <c r="Y52">
        <v>1.071490593342981</v>
      </c>
      <c r="Z52" s="39">
        <v>0.9</v>
      </c>
      <c r="AA52" s="5">
        <v>1.6</v>
      </c>
      <c r="AB52" s="5">
        <v>3</v>
      </c>
      <c r="AC52" s="5">
        <v>0.9</v>
      </c>
      <c r="AD52" s="5">
        <v>0.6</v>
      </c>
      <c r="AE52" s="5">
        <v>0.6</v>
      </c>
      <c r="AF52" s="5">
        <v>1.5</v>
      </c>
      <c r="AG52" s="5">
        <v>2.4</v>
      </c>
      <c r="AH52" s="5">
        <v>3.2</v>
      </c>
      <c r="AI52" s="5">
        <v>4.4</v>
      </c>
      <c r="AJ52" s="5">
        <v>2.5</v>
      </c>
      <c r="AK52" s="5">
        <v>3.9</v>
      </c>
      <c r="AL52" s="49">
        <v>4.6</v>
      </c>
      <c r="AM52" s="1"/>
    </row>
    <row r="53" spans="1:39" ht="12.75">
      <c r="A53">
        <v>758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49">
        <v>0.2</v>
      </c>
      <c r="U53">
        <v>0</v>
      </c>
      <c r="V53">
        <v>0</v>
      </c>
      <c r="W53">
        <v>0.06662068965517241</v>
      </c>
      <c r="X53">
        <v>0</v>
      </c>
      <c r="Y53">
        <v>0.8929088277858176</v>
      </c>
      <c r="Z53" s="39">
        <v>0.3</v>
      </c>
      <c r="AA53" s="5">
        <v>0.7</v>
      </c>
      <c r="AB53" s="5">
        <v>0.6</v>
      </c>
      <c r="AC53" s="5">
        <v>0.4</v>
      </c>
      <c r="AD53" s="5">
        <v>0.4</v>
      </c>
      <c r="AE53" s="5">
        <v>0.2</v>
      </c>
      <c r="AF53" s="5">
        <v>0.9</v>
      </c>
      <c r="AG53" s="5">
        <v>0.7</v>
      </c>
      <c r="AH53" s="5">
        <v>1.2</v>
      </c>
      <c r="AI53" s="5">
        <v>1.5</v>
      </c>
      <c r="AJ53" s="5">
        <v>1</v>
      </c>
      <c r="AK53" s="5">
        <v>1.3</v>
      </c>
      <c r="AL53" s="49">
        <v>1.8</v>
      </c>
      <c r="AM53" s="1"/>
    </row>
    <row r="54" spans="1:39" ht="12.75">
      <c r="A54">
        <v>901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0.1</v>
      </c>
      <c r="P54" s="5">
        <v>0</v>
      </c>
      <c r="Q54" s="5">
        <v>0</v>
      </c>
      <c r="R54" s="5">
        <v>0</v>
      </c>
      <c r="S54" s="5">
        <v>0</v>
      </c>
      <c r="T54" s="49">
        <v>0</v>
      </c>
      <c r="U54">
        <v>0</v>
      </c>
      <c r="V54">
        <v>0</v>
      </c>
      <c r="W54">
        <v>0.06662068965517241</v>
      </c>
      <c r="X54">
        <v>0.029036295369211512</v>
      </c>
      <c r="Y54">
        <v>0.08929088277858177</v>
      </c>
      <c r="Z54" s="39">
        <v>0</v>
      </c>
      <c r="AA54" s="5">
        <v>0.1</v>
      </c>
      <c r="AB54" s="5">
        <v>0.2</v>
      </c>
      <c r="AC54" s="5">
        <v>0.1</v>
      </c>
      <c r="AD54" s="5">
        <v>0</v>
      </c>
      <c r="AE54" s="5">
        <v>0.1</v>
      </c>
      <c r="AF54" s="5">
        <v>0.2</v>
      </c>
      <c r="AG54" s="5">
        <v>0.4</v>
      </c>
      <c r="AH54" s="5">
        <v>0.5</v>
      </c>
      <c r="AI54" s="5">
        <v>0.4</v>
      </c>
      <c r="AJ54" s="5">
        <v>0.2</v>
      </c>
      <c r="AK54" s="5">
        <v>0.5</v>
      </c>
      <c r="AL54" s="49">
        <v>0.7</v>
      </c>
      <c r="AM54" s="1"/>
    </row>
    <row r="55" spans="1:39" ht="12.75">
      <c r="A55">
        <v>1072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49">
        <v>0</v>
      </c>
      <c r="U55">
        <v>0</v>
      </c>
      <c r="V55">
        <v>0</v>
      </c>
      <c r="W55">
        <v>0</v>
      </c>
      <c r="X55">
        <v>0</v>
      </c>
      <c r="Y55">
        <v>0.08929088277858177</v>
      </c>
      <c r="Z55" s="39">
        <v>0.1</v>
      </c>
      <c r="AA55" s="5">
        <v>0</v>
      </c>
      <c r="AB55" s="5">
        <v>0.1</v>
      </c>
      <c r="AC55" s="5">
        <v>0.2</v>
      </c>
      <c r="AD55" s="5">
        <v>0.1</v>
      </c>
      <c r="AE55" s="5">
        <v>0</v>
      </c>
      <c r="AF55" s="5">
        <v>0.3</v>
      </c>
      <c r="AG55" s="5">
        <v>0.2</v>
      </c>
      <c r="AH55" s="5">
        <v>0.2</v>
      </c>
      <c r="AI55" s="5">
        <v>0.2</v>
      </c>
      <c r="AJ55" s="5">
        <v>0</v>
      </c>
      <c r="AK55" s="5">
        <v>0.3</v>
      </c>
      <c r="AL55" s="49">
        <v>0.3</v>
      </c>
      <c r="AM55" s="1"/>
    </row>
    <row r="56" spans="1:39" ht="12.75">
      <c r="A56">
        <v>1275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49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39">
        <v>0</v>
      </c>
      <c r="AA56" s="5">
        <v>0</v>
      </c>
      <c r="AB56" s="5">
        <v>0</v>
      </c>
      <c r="AC56" s="5">
        <v>0</v>
      </c>
      <c r="AD56" s="5">
        <v>0.1</v>
      </c>
      <c r="AE56" s="5">
        <v>0</v>
      </c>
      <c r="AF56" s="5">
        <v>0.1</v>
      </c>
      <c r="AG56" s="5">
        <v>0</v>
      </c>
      <c r="AH56" s="5">
        <v>0.2</v>
      </c>
      <c r="AI56" s="5">
        <v>0</v>
      </c>
      <c r="AJ56" s="5">
        <v>0.1</v>
      </c>
      <c r="AK56" s="5">
        <v>0</v>
      </c>
      <c r="AL56" s="49">
        <v>0.1</v>
      </c>
      <c r="AM56" s="1"/>
    </row>
    <row r="57" spans="1:39" ht="12.75">
      <c r="A57">
        <v>1516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49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39">
        <v>0</v>
      </c>
      <c r="AA57" s="5">
        <v>0</v>
      </c>
      <c r="AB57" s="5">
        <v>0</v>
      </c>
      <c r="AC57" s="5">
        <v>0.2</v>
      </c>
      <c r="AD57" s="5">
        <v>0</v>
      </c>
      <c r="AE57" s="5">
        <v>0.1</v>
      </c>
      <c r="AF57" s="5">
        <v>0.2</v>
      </c>
      <c r="AG57" s="5">
        <v>0.1</v>
      </c>
      <c r="AH57" s="5">
        <v>0.1</v>
      </c>
      <c r="AI57" s="5">
        <v>0</v>
      </c>
      <c r="AJ57" s="5">
        <v>0</v>
      </c>
      <c r="AK57" s="5">
        <v>0.1</v>
      </c>
      <c r="AL57" s="49">
        <v>0.1</v>
      </c>
      <c r="AM57" s="1"/>
    </row>
    <row r="58" spans="1:39" ht="12.75">
      <c r="A58">
        <v>1803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49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39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0.1</v>
      </c>
      <c r="AI58" s="5">
        <v>0</v>
      </c>
      <c r="AJ58" s="5">
        <v>0.1</v>
      </c>
      <c r="AK58" s="5">
        <v>0.1</v>
      </c>
      <c r="AL58" s="49">
        <v>0</v>
      </c>
      <c r="AM58" s="1"/>
    </row>
    <row r="59" spans="1:39" ht="12.75">
      <c r="A59">
        <v>2144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4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39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0.1</v>
      </c>
      <c r="AI59" s="5">
        <v>0</v>
      </c>
      <c r="AJ59" s="5">
        <v>0</v>
      </c>
      <c r="AK59" s="5">
        <v>0</v>
      </c>
      <c r="AL59" s="49">
        <v>0.1</v>
      </c>
      <c r="AM59" s="1"/>
    </row>
    <row r="60" spans="1:39" ht="12.75">
      <c r="A60">
        <v>2549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49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39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0.1</v>
      </c>
      <c r="AI60" s="5">
        <v>0.1</v>
      </c>
      <c r="AJ60" s="5">
        <v>0</v>
      </c>
      <c r="AK60" s="5">
        <v>0</v>
      </c>
      <c r="AL60" s="49">
        <v>0</v>
      </c>
      <c r="AM60" s="1"/>
    </row>
    <row r="61" spans="1:39" ht="12.75">
      <c r="A61">
        <v>3031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49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39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0.1</v>
      </c>
      <c r="AI61" s="5">
        <v>0</v>
      </c>
      <c r="AJ61" s="5">
        <v>0</v>
      </c>
      <c r="AK61" s="5">
        <v>0</v>
      </c>
      <c r="AL61" s="49">
        <v>0</v>
      </c>
      <c r="AM61" s="1"/>
    </row>
    <row r="62" spans="1:39" ht="12.75">
      <c r="A62">
        <v>3605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49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39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0.1</v>
      </c>
      <c r="AI62" s="5">
        <v>0.1</v>
      </c>
      <c r="AJ62" s="5">
        <v>0</v>
      </c>
      <c r="AK62" s="5">
        <v>0</v>
      </c>
      <c r="AL62" s="49">
        <v>0</v>
      </c>
      <c r="AM62" s="1"/>
    </row>
    <row r="63" spans="1:39" ht="12.75">
      <c r="A63">
        <v>4287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49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39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49">
        <v>0</v>
      </c>
      <c r="AM63" s="1"/>
    </row>
    <row r="64" spans="1:39" ht="12.75">
      <c r="A64">
        <v>5098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49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39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49">
        <v>0</v>
      </c>
      <c r="AM64" s="1"/>
    </row>
    <row r="65" spans="1:39" ht="12.75">
      <c r="A65">
        <v>6063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49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39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1.5</v>
      </c>
      <c r="AL65" s="49">
        <v>0</v>
      </c>
      <c r="AM65" s="1"/>
    </row>
    <row r="66" spans="1:39" ht="12.75">
      <c r="A66">
        <v>7210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49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39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49">
        <v>0</v>
      </c>
      <c r="AM66" s="1"/>
    </row>
    <row r="67" spans="1:39" ht="12.75">
      <c r="A67">
        <v>8574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49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39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1.5</v>
      </c>
      <c r="AJ67" s="5">
        <v>0</v>
      </c>
      <c r="AK67" s="5">
        <v>0</v>
      </c>
      <c r="AL67" s="49">
        <v>0</v>
      </c>
      <c r="AM67" s="1"/>
    </row>
    <row r="68" spans="1:39" ht="12.75">
      <c r="A68">
        <v>10196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49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39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49">
        <v>0</v>
      </c>
      <c r="AM68" s="1"/>
    </row>
    <row r="69" spans="1:39" ht="12.75">
      <c r="A69">
        <v>12126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4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39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49">
        <v>0</v>
      </c>
      <c r="AM69" s="1"/>
    </row>
    <row r="70" spans="1:40" s="3" customFormat="1" ht="12.75">
      <c r="A70" s="2"/>
      <c r="B70" s="2">
        <f aca="true" t="shared" si="0" ref="B70:AL70">SUM(B5:B69)</f>
        <v>100</v>
      </c>
      <c r="C70" s="2">
        <f t="shared" si="0"/>
        <v>100</v>
      </c>
      <c r="D70" s="2">
        <f t="shared" si="0"/>
        <v>99.99999999999999</v>
      </c>
      <c r="E70" s="2">
        <f t="shared" si="0"/>
        <v>99.99999999999999</v>
      </c>
      <c r="F70" s="2">
        <f t="shared" si="0"/>
        <v>100</v>
      </c>
      <c r="G70" s="2">
        <f t="shared" si="0"/>
        <v>100.00000000000001</v>
      </c>
      <c r="H70" s="2">
        <f t="shared" si="0"/>
        <v>100.00000000000001</v>
      </c>
      <c r="I70" s="2">
        <f t="shared" si="0"/>
        <v>100</v>
      </c>
      <c r="J70" s="2">
        <f t="shared" si="0"/>
        <v>100</v>
      </c>
      <c r="K70" s="2">
        <f t="shared" si="0"/>
        <v>99.9</v>
      </c>
      <c r="L70" s="2">
        <f t="shared" si="0"/>
        <v>100</v>
      </c>
      <c r="M70" s="2">
        <f t="shared" si="0"/>
        <v>100</v>
      </c>
      <c r="N70" s="2">
        <f t="shared" si="0"/>
        <v>100.00000000000001</v>
      </c>
      <c r="O70" s="2">
        <f t="shared" si="0"/>
        <v>99.99999999999999</v>
      </c>
      <c r="P70" s="2">
        <f t="shared" si="0"/>
        <v>100.00000000000001</v>
      </c>
      <c r="Q70" s="2">
        <f t="shared" si="0"/>
        <v>99.99999999999999</v>
      </c>
      <c r="R70" s="2">
        <f t="shared" si="0"/>
        <v>99.99999999999997</v>
      </c>
      <c r="S70" s="2">
        <f t="shared" si="0"/>
        <v>100</v>
      </c>
      <c r="T70" s="50">
        <f t="shared" si="0"/>
        <v>100.00000000000001</v>
      </c>
      <c r="U70" s="2">
        <f t="shared" si="0"/>
        <v>100.00000000000001</v>
      </c>
      <c r="V70" s="2">
        <f t="shared" si="0"/>
        <v>99.99949685534588</v>
      </c>
      <c r="W70" s="2">
        <f t="shared" si="0"/>
        <v>99.99732965517241</v>
      </c>
      <c r="X70" s="2">
        <f t="shared" si="0"/>
        <v>100.00070963704631</v>
      </c>
      <c r="Y70" s="2">
        <f t="shared" si="0"/>
        <v>100</v>
      </c>
      <c r="Z70" s="51">
        <f t="shared" si="0"/>
        <v>100</v>
      </c>
      <c r="AA70" s="2">
        <f t="shared" si="0"/>
        <v>100</v>
      </c>
      <c r="AB70" s="2">
        <f t="shared" si="0"/>
        <v>99.99999999999999</v>
      </c>
      <c r="AC70" s="2">
        <f t="shared" si="0"/>
        <v>100.00000000000001</v>
      </c>
      <c r="AD70" s="2">
        <f t="shared" si="0"/>
        <v>99.99999999999999</v>
      </c>
      <c r="AE70" s="2">
        <f t="shared" si="0"/>
        <v>99.99999999999999</v>
      </c>
      <c r="AF70" s="2">
        <f t="shared" si="0"/>
        <v>100</v>
      </c>
      <c r="AG70" s="2">
        <f t="shared" si="0"/>
        <v>100.00000000000003</v>
      </c>
      <c r="AH70" s="2">
        <f t="shared" si="0"/>
        <v>99.99999999999997</v>
      </c>
      <c r="AI70" s="2">
        <f t="shared" si="0"/>
        <v>100</v>
      </c>
      <c r="AJ70" s="2">
        <f t="shared" si="0"/>
        <v>99.99999999999999</v>
      </c>
      <c r="AK70" s="2">
        <f t="shared" si="0"/>
        <v>99.99999999999999</v>
      </c>
      <c r="AL70" s="50">
        <f t="shared" si="0"/>
        <v>99.99999999999997</v>
      </c>
      <c r="AM70" s="52"/>
      <c r="AN70" s="52"/>
    </row>
    <row r="72" spans="1:40" ht="12.75">
      <c r="A72" s="48"/>
      <c r="B72" s="48"/>
      <c r="AN72"/>
    </row>
    <row r="73" spans="1:40" ht="12.75">
      <c r="A73" s="48"/>
      <c r="B73" s="48"/>
      <c r="AN73"/>
    </row>
    <row r="74" spans="1:40" ht="12.75">
      <c r="A74" s="48"/>
      <c r="B74" s="48"/>
      <c r="AN74"/>
    </row>
    <row r="75" spans="1:40" ht="12.75">
      <c r="A75" s="48"/>
      <c r="B75" s="48"/>
      <c r="AN75"/>
    </row>
    <row r="76" spans="1:40" ht="12.75">
      <c r="A76" s="48"/>
      <c r="B76" s="48"/>
      <c r="AN76"/>
    </row>
    <row r="77" spans="1:40" ht="12.75">
      <c r="A77" s="48"/>
      <c r="B77" s="48"/>
      <c r="AN77"/>
    </row>
    <row r="78" ht="12.75">
      <c r="AN78"/>
    </row>
  </sheetData>
  <mergeCells count="3">
    <mergeCell ref="B4:T4"/>
    <mergeCell ref="U4:Y4"/>
    <mergeCell ref="Z4:A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="60" zoomScaleNormal="60" workbookViewId="0" topLeftCell="A1">
      <pane xSplit="1" ySplit="4" topLeftCell="B5" activePane="bottomRight" state="frozen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0" customWidth="1"/>
    <col min="2" max="3" width="10.140625" style="0" bestFit="1" customWidth="1"/>
    <col min="4" max="5" width="9.8515625" style="0" bestFit="1" customWidth="1"/>
    <col min="6" max="6" width="10.140625" style="0" bestFit="1" customWidth="1"/>
    <col min="7" max="7" width="9.8515625" style="0" bestFit="1" customWidth="1"/>
    <col min="8" max="9" width="10.00390625" style="0" customWidth="1"/>
    <col min="10" max="13" width="10.140625" style="0" bestFit="1" customWidth="1"/>
    <col min="14" max="14" width="9.8515625" style="0" bestFit="1" customWidth="1"/>
    <col min="15" max="17" width="10.140625" style="0" bestFit="1" customWidth="1"/>
    <col min="18" max="18" width="12.140625" style="0" bestFit="1" customWidth="1"/>
    <col min="19" max="20" width="10.140625" style="0" bestFit="1" customWidth="1"/>
    <col min="21" max="21" width="11.00390625" style="0" customWidth="1"/>
    <col min="22" max="22" width="10.140625" style="0" bestFit="1" customWidth="1"/>
  </cols>
  <sheetData>
    <row r="1" ht="12.75">
      <c r="A1" s="53" t="s">
        <v>20</v>
      </c>
    </row>
    <row r="2" ht="12.75">
      <c r="A2" s="6" t="s">
        <v>19</v>
      </c>
    </row>
    <row r="4" spans="1:22" s="46" customFormat="1" ht="26.25">
      <c r="A4" s="47" t="s">
        <v>0</v>
      </c>
      <c r="B4" s="68" t="s">
        <v>16</v>
      </c>
      <c r="C4" s="62"/>
      <c r="D4" s="62"/>
      <c r="E4" s="62"/>
      <c r="F4" s="62"/>
      <c r="G4" s="62"/>
      <c r="H4" s="62"/>
      <c r="I4" s="62"/>
      <c r="J4" s="63"/>
      <c r="K4" s="69" t="s">
        <v>17</v>
      </c>
      <c r="L4" s="64"/>
      <c r="M4" s="64"/>
      <c r="N4" s="64"/>
      <c r="O4" s="64"/>
      <c r="P4" s="70"/>
      <c r="Q4" s="65" t="s">
        <v>18</v>
      </c>
      <c r="R4" s="66"/>
      <c r="S4" s="66"/>
      <c r="T4" s="66"/>
      <c r="U4" s="66"/>
      <c r="V4" s="67"/>
    </row>
    <row r="5" spans="1:22" ht="12.75">
      <c r="A5">
        <v>1.005</v>
      </c>
      <c r="B5" s="39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49">
        <v>0</v>
      </c>
      <c r="K5" s="39">
        <v>0</v>
      </c>
      <c r="L5" s="5">
        <v>0</v>
      </c>
      <c r="M5" s="5">
        <v>0</v>
      </c>
      <c r="N5" s="5">
        <v>0</v>
      </c>
      <c r="O5" s="5">
        <v>0</v>
      </c>
      <c r="P5" s="49">
        <v>0</v>
      </c>
      <c r="Q5" s="39">
        <v>0</v>
      </c>
      <c r="R5" s="5">
        <v>0</v>
      </c>
      <c r="S5" s="5">
        <v>0</v>
      </c>
      <c r="T5" s="5">
        <v>0</v>
      </c>
      <c r="U5" s="5">
        <v>0</v>
      </c>
      <c r="V5" s="49">
        <v>0</v>
      </c>
    </row>
    <row r="6" spans="1:22" ht="12.75">
      <c r="A6">
        <v>1.151</v>
      </c>
      <c r="B6" s="39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49">
        <v>0</v>
      </c>
      <c r="K6" s="39">
        <v>0</v>
      </c>
      <c r="L6" s="5">
        <v>0</v>
      </c>
      <c r="M6" s="5">
        <v>0</v>
      </c>
      <c r="N6" s="5">
        <v>0</v>
      </c>
      <c r="O6" s="5">
        <v>0</v>
      </c>
      <c r="P6" s="49">
        <v>0</v>
      </c>
      <c r="Q6" s="39">
        <v>0</v>
      </c>
      <c r="R6" s="5">
        <v>0</v>
      </c>
      <c r="S6" s="5">
        <v>0</v>
      </c>
      <c r="T6" s="5">
        <v>0</v>
      </c>
      <c r="U6" s="5">
        <v>0</v>
      </c>
      <c r="V6" s="49">
        <v>0</v>
      </c>
    </row>
    <row r="7" spans="1:22" ht="12.75">
      <c r="A7">
        <v>1.318</v>
      </c>
      <c r="B7" s="39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49">
        <v>0</v>
      </c>
      <c r="K7" s="39">
        <v>0</v>
      </c>
      <c r="L7" s="5">
        <v>0</v>
      </c>
      <c r="M7" s="5">
        <v>0</v>
      </c>
      <c r="N7" s="5">
        <v>0</v>
      </c>
      <c r="O7" s="5">
        <v>0</v>
      </c>
      <c r="P7" s="49">
        <v>0</v>
      </c>
      <c r="Q7" s="39">
        <v>0</v>
      </c>
      <c r="R7" s="5">
        <v>0</v>
      </c>
      <c r="S7" s="5">
        <v>0</v>
      </c>
      <c r="T7" s="5">
        <v>0</v>
      </c>
      <c r="U7" s="5">
        <v>0</v>
      </c>
      <c r="V7" s="49">
        <v>0</v>
      </c>
    </row>
    <row r="8" spans="1:22" ht="12.75">
      <c r="A8">
        <v>1.51</v>
      </c>
      <c r="B8" s="39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49">
        <v>0</v>
      </c>
      <c r="K8" s="39">
        <v>0</v>
      </c>
      <c r="L8" s="5">
        <v>0</v>
      </c>
      <c r="M8" s="5">
        <v>0</v>
      </c>
      <c r="N8" s="5">
        <v>0.030939577039274926</v>
      </c>
      <c r="O8" s="5">
        <v>0.066</v>
      </c>
      <c r="P8" s="49">
        <v>0.03532436472346786</v>
      </c>
      <c r="Q8" s="39">
        <v>0</v>
      </c>
      <c r="R8" s="5">
        <v>0</v>
      </c>
      <c r="S8" s="5">
        <v>0</v>
      </c>
      <c r="T8" s="5">
        <v>0</v>
      </c>
      <c r="U8" s="5">
        <v>0</v>
      </c>
      <c r="V8" s="49">
        <v>0</v>
      </c>
    </row>
    <row r="9" spans="1:22" ht="12.75">
      <c r="A9">
        <v>1.729</v>
      </c>
      <c r="B9" s="39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49">
        <v>0</v>
      </c>
      <c r="K9" s="39">
        <v>0</v>
      </c>
      <c r="L9" s="5">
        <v>0.03805731225296444</v>
      </c>
      <c r="M9" s="5">
        <v>0</v>
      </c>
      <c r="N9" s="5">
        <v>0.04722356495468279</v>
      </c>
      <c r="O9" s="5">
        <v>0.108</v>
      </c>
      <c r="P9" s="49">
        <v>0.05456352765321375</v>
      </c>
      <c r="Q9" s="39">
        <v>0</v>
      </c>
      <c r="R9" s="5">
        <v>0</v>
      </c>
      <c r="S9" s="5">
        <v>0</v>
      </c>
      <c r="T9" s="5">
        <v>0</v>
      </c>
      <c r="U9" s="5">
        <v>0</v>
      </c>
      <c r="V9" s="49">
        <v>0</v>
      </c>
    </row>
    <row r="10" spans="1:22" ht="12.75">
      <c r="A10">
        <v>1.981</v>
      </c>
      <c r="B10" s="39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49">
        <v>0</v>
      </c>
      <c r="K10" s="39">
        <v>0</v>
      </c>
      <c r="L10" s="5">
        <v>0.052001976284584986</v>
      </c>
      <c r="M10" s="5">
        <v>0</v>
      </c>
      <c r="N10" s="5">
        <v>0.06606646525679757</v>
      </c>
      <c r="O10" s="5">
        <v>0.1595</v>
      </c>
      <c r="P10" s="49">
        <v>0.07727204783258594</v>
      </c>
      <c r="Q10" s="39">
        <v>0</v>
      </c>
      <c r="R10" s="5">
        <v>0</v>
      </c>
      <c r="S10" s="5">
        <v>0</v>
      </c>
      <c r="T10" s="5">
        <v>0</v>
      </c>
      <c r="U10" s="5">
        <v>0</v>
      </c>
      <c r="V10" s="49">
        <v>0</v>
      </c>
    </row>
    <row r="11" spans="1:22" ht="12.75">
      <c r="A11">
        <v>2.269</v>
      </c>
      <c r="B11" s="39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49">
        <v>0</v>
      </c>
      <c r="K11" s="39">
        <v>0</v>
      </c>
      <c r="L11" s="5">
        <v>0.06565612648221344</v>
      </c>
      <c r="M11" s="5">
        <v>0</v>
      </c>
      <c r="N11" s="5">
        <v>0.08514199395770393</v>
      </c>
      <c r="O11" s="5">
        <v>0.2155</v>
      </c>
      <c r="P11" s="49">
        <v>0.10124215246636771</v>
      </c>
      <c r="Q11" s="39">
        <v>0</v>
      </c>
      <c r="R11" s="5">
        <v>0</v>
      </c>
      <c r="S11" s="5">
        <v>0</v>
      </c>
      <c r="T11" s="5">
        <v>0</v>
      </c>
      <c r="U11" s="5">
        <v>0</v>
      </c>
      <c r="V11" s="49">
        <v>0</v>
      </c>
    </row>
    <row r="12" spans="1:22" ht="12.75">
      <c r="A12">
        <v>2.599</v>
      </c>
      <c r="B12" s="39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49">
        <v>0</v>
      </c>
      <c r="K12" s="39">
        <v>0</v>
      </c>
      <c r="L12" s="5">
        <v>0.07843873517786563</v>
      </c>
      <c r="M12" s="5">
        <v>0</v>
      </c>
      <c r="N12" s="5">
        <v>0.10305438066465257</v>
      </c>
      <c r="O12" s="5">
        <v>0.2715</v>
      </c>
      <c r="P12" s="49">
        <v>0.12489686098654708</v>
      </c>
      <c r="Q12" s="39">
        <v>0</v>
      </c>
      <c r="R12" s="5">
        <v>0</v>
      </c>
      <c r="S12" s="5">
        <v>0</v>
      </c>
      <c r="T12" s="5">
        <v>0</v>
      </c>
      <c r="U12" s="5">
        <v>0</v>
      </c>
      <c r="V12" s="49">
        <v>0</v>
      </c>
    </row>
    <row r="13" spans="1:22" ht="12.75">
      <c r="A13">
        <v>2.976</v>
      </c>
      <c r="B13" s="39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49">
        <v>0</v>
      </c>
      <c r="K13" s="39">
        <v>0</v>
      </c>
      <c r="L13" s="5">
        <v>0.09064031620553362</v>
      </c>
      <c r="M13" s="5">
        <v>0</v>
      </c>
      <c r="N13" s="5">
        <v>0.12073413897280967</v>
      </c>
      <c r="O13" s="5">
        <v>0.329</v>
      </c>
      <c r="P13" s="49">
        <v>0.14918236173393123</v>
      </c>
      <c r="Q13" s="39">
        <v>0</v>
      </c>
      <c r="R13" s="5">
        <v>0</v>
      </c>
      <c r="S13" s="5">
        <v>0</v>
      </c>
      <c r="T13" s="5">
        <v>0</v>
      </c>
      <c r="U13" s="5">
        <v>0</v>
      </c>
      <c r="V13" s="49">
        <v>0</v>
      </c>
    </row>
    <row r="14" spans="1:22" ht="12.75">
      <c r="A14">
        <v>3.409</v>
      </c>
      <c r="B14" s="39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49">
        <v>0</v>
      </c>
      <c r="K14" s="39">
        <v>0</v>
      </c>
      <c r="L14" s="5">
        <v>0.09819367588932809</v>
      </c>
      <c r="M14" s="5">
        <v>0</v>
      </c>
      <c r="N14" s="5">
        <v>0.1319003021148036</v>
      </c>
      <c r="O14" s="5">
        <v>0.371</v>
      </c>
      <c r="P14" s="49">
        <v>0.16715994020926755</v>
      </c>
      <c r="Q14" s="39">
        <v>0</v>
      </c>
      <c r="R14" s="5">
        <v>0</v>
      </c>
      <c r="S14" s="5">
        <v>0</v>
      </c>
      <c r="T14" s="5">
        <v>0</v>
      </c>
      <c r="U14" s="5">
        <v>0</v>
      </c>
      <c r="V14" s="49">
        <v>0</v>
      </c>
    </row>
    <row r="15" spans="1:22" ht="12.75">
      <c r="A15">
        <v>3.905</v>
      </c>
      <c r="B15" s="39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9">
        <v>0</v>
      </c>
      <c r="K15" s="39">
        <v>0</v>
      </c>
      <c r="L15" s="5">
        <v>0.10458498023715417</v>
      </c>
      <c r="M15" s="5">
        <v>0</v>
      </c>
      <c r="N15" s="5">
        <v>0.14120543806646527</v>
      </c>
      <c r="O15" s="5">
        <v>0.4095</v>
      </c>
      <c r="P15" s="49">
        <v>0.1838759342301943</v>
      </c>
      <c r="Q15" s="39">
        <v>0</v>
      </c>
      <c r="R15" s="5">
        <v>0</v>
      </c>
      <c r="S15" s="5">
        <v>0</v>
      </c>
      <c r="T15" s="5">
        <v>0</v>
      </c>
      <c r="U15" s="5">
        <v>0</v>
      </c>
      <c r="V15" s="49">
        <v>0</v>
      </c>
    </row>
    <row r="16" spans="1:22" ht="12.75">
      <c r="A16">
        <v>4.472</v>
      </c>
      <c r="B16" s="39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49">
        <v>0</v>
      </c>
      <c r="K16" s="39">
        <v>0</v>
      </c>
      <c r="L16" s="5">
        <v>0.10487549407114626</v>
      </c>
      <c r="M16" s="5">
        <v>0</v>
      </c>
      <c r="N16" s="5">
        <v>0.14097280966767373</v>
      </c>
      <c r="O16" s="5">
        <v>0.4215</v>
      </c>
      <c r="P16" s="49">
        <v>0.19113004484304932</v>
      </c>
      <c r="Q16" s="39">
        <v>0</v>
      </c>
      <c r="R16" s="5">
        <v>0</v>
      </c>
      <c r="S16" s="5">
        <v>0</v>
      </c>
      <c r="T16" s="5">
        <v>0</v>
      </c>
      <c r="U16" s="5">
        <v>0</v>
      </c>
      <c r="V16" s="49">
        <v>0</v>
      </c>
    </row>
    <row r="17" spans="1:22" ht="12.75">
      <c r="A17">
        <v>5.122</v>
      </c>
      <c r="B17" s="39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49">
        <v>0</v>
      </c>
      <c r="K17" s="39">
        <v>0</v>
      </c>
      <c r="L17" s="5">
        <v>0.10400395256916997</v>
      </c>
      <c r="M17" s="5">
        <v>0</v>
      </c>
      <c r="N17" s="5">
        <v>0.139809667673716</v>
      </c>
      <c r="O17" s="5">
        <v>0.431</v>
      </c>
      <c r="P17" s="49">
        <v>0.19743796711509715</v>
      </c>
      <c r="Q17" s="39">
        <v>0</v>
      </c>
      <c r="R17" s="5">
        <v>0</v>
      </c>
      <c r="S17" s="5">
        <v>0</v>
      </c>
      <c r="T17" s="5">
        <v>0</v>
      </c>
      <c r="U17" s="5">
        <v>0</v>
      </c>
      <c r="V17" s="49">
        <v>0</v>
      </c>
    </row>
    <row r="18" spans="1:22" ht="12.75">
      <c r="A18">
        <v>5.867</v>
      </c>
      <c r="B18" s="39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9">
        <v>0</v>
      </c>
      <c r="K18" s="39">
        <v>0</v>
      </c>
      <c r="L18" s="5">
        <v>0.10342292490118578</v>
      </c>
      <c r="M18" s="5">
        <v>0</v>
      </c>
      <c r="N18" s="5">
        <v>0.13887915407854984</v>
      </c>
      <c r="O18" s="5">
        <v>0.441</v>
      </c>
      <c r="P18" s="49">
        <v>0.20437668161434977</v>
      </c>
      <c r="Q18" s="39">
        <v>0</v>
      </c>
      <c r="R18" s="5">
        <v>0</v>
      </c>
      <c r="S18" s="5">
        <v>0</v>
      </c>
      <c r="T18" s="5">
        <v>0</v>
      </c>
      <c r="U18" s="5">
        <v>0</v>
      </c>
      <c r="V18" s="49">
        <v>0</v>
      </c>
    </row>
    <row r="19" spans="1:22" ht="12.75">
      <c r="A19">
        <v>6.72</v>
      </c>
      <c r="B19" s="39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49">
        <v>0</v>
      </c>
      <c r="K19" s="39">
        <v>0</v>
      </c>
      <c r="L19" s="5">
        <v>0.09790316205533599</v>
      </c>
      <c r="M19" s="5">
        <v>0</v>
      </c>
      <c r="N19" s="5">
        <v>0.13259818731117823</v>
      </c>
      <c r="O19" s="5">
        <v>0.435</v>
      </c>
      <c r="P19" s="49">
        <v>0.203745889387145</v>
      </c>
      <c r="Q19" s="39">
        <v>0</v>
      </c>
      <c r="R19" s="5">
        <v>0</v>
      </c>
      <c r="S19" s="5">
        <v>0</v>
      </c>
      <c r="T19" s="5">
        <v>0</v>
      </c>
      <c r="U19" s="5">
        <v>0</v>
      </c>
      <c r="V19" s="49">
        <v>0</v>
      </c>
    </row>
    <row r="20" spans="1:22" ht="12.75">
      <c r="A20">
        <v>7.697</v>
      </c>
      <c r="B20" s="39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49">
        <v>0</v>
      </c>
      <c r="K20" s="39">
        <v>0</v>
      </c>
      <c r="L20" s="5">
        <v>0.0912213438735178</v>
      </c>
      <c r="M20" s="5">
        <v>0</v>
      </c>
      <c r="N20" s="5">
        <v>0.12585196374622357</v>
      </c>
      <c r="O20" s="5">
        <v>0.426</v>
      </c>
      <c r="P20" s="49">
        <v>0.1999611360239163</v>
      </c>
      <c r="Q20" s="39">
        <v>0</v>
      </c>
      <c r="R20" s="5">
        <v>0</v>
      </c>
      <c r="S20" s="5">
        <v>0</v>
      </c>
      <c r="T20" s="5">
        <v>0</v>
      </c>
      <c r="U20" s="5">
        <v>0</v>
      </c>
      <c r="V20" s="49">
        <v>0</v>
      </c>
    </row>
    <row r="21" spans="1:22" ht="12.75">
      <c r="A21">
        <v>8.816</v>
      </c>
      <c r="B21" s="39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49">
        <v>0</v>
      </c>
      <c r="K21" s="39">
        <v>0</v>
      </c>
      <c r="L21" s="5">
        <v>0.08250592885375495</v>
      </c>
      <c r="M21" s="5">
        <v>0</v>
      </c>
      <c r="N21" s="5">
        <v>0.11817522658610273</v>
      </c>
      <c r="O21" s="5">
        <v>0.412</v>
      </c>
      <c r="P21" s="49">
        <v>0.19270702541106127</v>
      </c>
      <c r="Q21" s="39">
        <v>0</v>
      </c>
      <c r="R21" s="5">
        <v>0</v>
      </c>
      <c r="S21" s="5">
        <v>0</v>
      </c>
      <c r="T21" s="5">
        <v>0</v>
      </c>
      <c r="U21" s="5">
        <v>0</v>
      </c>
      <c r="V21" s="49">
        <v>0</v>
      </c>
    </row>
    <row r="22" spans="1:22" ht="12.75">
      <c r="A22">
        <v>10.097</v>
      </c>
      <c r="B22" s="39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49">
        <v>0</v>
      </c>
      <c r="K22" s="39">
        <v>0</v>
      </c>
      <c r="L22" s="5">
        <v>0.07379051383399211</v>
      </c>
      <c r="M22" s="5">
        <v>0</v>
      </c>
      <c r="N22" s="5">
        <v>0.11142900302114804</v>
      </c>
      <c r="O22" s="5">
        <v>0.3995</v>
      </c>
      <c r="P22" s="49">
        <v>0.18324514200298953</v>
      </c>
      <c r="Q22" s="39">
        <v>0</v>
      </c>
      <c r="R22" s="5">
        <v>0</v>
      </c>
      <c r="S22" s="5">
        <v>0</v>
      </c>
      <c r="T22" s="5">
        <v>0</v>
      </c>
      <c r="U22" s="5">
        <v>0</v>
      </c>
      <c r="V22" s="49">
        <v>0</v>
      </c>
    </row>
    <row r="23" spans="1:22" ht="12.75">
      <c r="A23">
        <v>11.565</v>
      </c>
      <c r="B23" s="39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9">
        <v>0</v>
      </c>
      <c r="K23" s="39">
        <v>0</v>
      </c>
      <c r="L23" s="5">
        <v>0.06536561264822136</v>
      </c>
      <c r="M23" s="5">
        <v>0</v>
      </c>
      <c r="N23" s="5">
        <v>0.10584592145015106</v>
      </c>
      <c r="O23" s="5">
        <v>0.389</v>
      </c>
      <c r="P23" s="49">
        <v>0.17252167414050823</v>
      </c>
      <c r="Q23" s="39">
        <v>0</v>
      </c>
      <c r="R23" s="5">
        <v>0</v>
      </c>
      <c r="S23" s="5">
        <v>0</v>
      </c>
      <c r="T23" s="5">
        <v>0</v>
      </c>
      <c r="U23" s="5">
        <v>0</v>
      </c>
      <c r="V23" s="49">
        <v>0</v>
      </c>
    </row>
    <row r="24" spans="1:22" ht="12.75">
      <c r="A24">
        <v>13.246</v>
      </c>
      <c r="B24" s="39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49">
        <v>0</v>
      </c>
      <c r="K24" s="39">
        <v>0</v>
      </c>
      <c r="L24" s="5">
        <v>0.05839328063241108</v>
      </c>
      <c r="M24" s="5">
        <v>0</v>
      </c>
      <c r="N24" s="5">
        <v>0.10258912386706949</v>
      </c>
      <c r="O24" s="5">
        <v>0.383</v>
      </c>
      <c r="P24" s="49">
        <v>0.16211360239162928</v>
      </c>
      <c r="Q24" s="39">
        <v>0</v>
      </c>
      <c r="R24" s="5">
        <v>0</v>
      </c>
      <c r="S24" s="5">
        <v>0</v>
      </c>
      <c r="T24" s="5">
        <v>0</v>
      </c>
      <c r="U24" s="5">
        <v>0</v>
      </c>
      <c r="V24" s="49">
        <v>0</v>
      </c>
    </row>
    <row r="25" spans="1:22" ht="12.75">
      <c r="A25">
        <v>15.172</v>
      </c>
      <c r="B25" s="39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49">
        <v>0</v>
      </c>
      <c r="K25" s="39">
        <v>0</v>
      </c>
      <c r="L25" s="5">
        <v>0.05345454545454546</v>
      </c>
      <c r="M25" s="5">
        <v>0</v>
      </c>
      <c r="N25" s="5">
        <v>0.10282175226586103</v>
      </c>
      <c r="O25" s="5">
        <v>0.388</v>
      </c>
      <c r="P25" s="49">
        <v>0.15517488789237668</v>
      </c>
      <c r="Q25" s="39">
        <v>0</v>
      </c>
      <c r="R25" s="5">
        <v>0</v>
      </c>
      <c r="S25" s="5">
        <v>0</v>
      </c>
      <c r="T25" s="5">
        <v>0</v>
      </c>
      <c r="U25" s="5">
        <v>0</v>
      </c>
      <c r="V25" s="49">
        <v>0</v>
      </c>
    </row>
    <row r="26" spans="1:22" ht="12.75">
      <c r="A26">
        <v>17.377</v>
      </c>
      <c r="B26" s="39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49">
        <v>0</v>
      </c>
      <c r="K26" s="39">
        <v>0</v>
      </c>
      <c r="L26" s="5">
        <v>0.05142094861660079</v>
      </c>
      <c r="M26" s="5">
        <v>0</v>
      </c>
      <c r="N26" s="5">
        <v>0.10793957703927494</v>
      </c>
      <c r="O26" s="5">
        <v>0.4095</v>
      </c>
      <c r="P26" s="49">
        <v>0.1535979073243647</v>
      </c>
      <c r="Q26" s="39">
        <v>0</v>
      </c>
      <c r="R26" s="5">
        <v>0</v>
      </c>
      <c r="S26" s="5">
        <v>0</v>
      </c>
      <c r="T26" s="5">
        <v>0</v>
      </c>
      <c r="U26" s="5">
        <v>0</v>
      </c>
      <c r="V26" s="49">
        <v>0</v>
      </c>
    </row>
    <row r="27" spans="1:22" ht="12.75">
      <c r="A27">
        <v>19.904</v>
      </c>
      <c r="B27" s="39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49">
        <v>0</v>
      </c>
      <c r="K27" s="39">
        <v>0</v>
      </c>
      <c r="L27" s="5">
        <v>0.053164031620553366</v>
      </c>
      <c r="M27" s="5">
        <v>0</v>
      </c>
      <c r="N27" s="5">
        <v>0.12050151057401813</v>
      </c>
      <c r="O27" s="5">
        <v>0.4545</v>
      </c>
      <c r="P27" s="49">
        <v>0.16022122571001493</v>
      </c>
      <c r="Q27" s="39">
        <v>0</v>
      </c>
      <c r="R27" s="5">
        <v>0</v>
      </c>
      <c r="S27" s="5">
        <v>0</v>
      </c>
      <c r="T27" s="5">
        <v>0</v>
      </c>
      <c r="U27" s="5">
        <v>0</v>
      </c>
      <c r="V27" s="49">
        <v>0</v>
      </c>
    </row>
    <row r="28" spans="1:22" ht="12.75">
      <c r="A28">
        <v>22.797</v>
      </c>
      <c r="B28" s="39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49">
        <v>0</v>
      </c>
      <c r="K28" s="39">
        <v>0</v>
      </c>
      <c r="L28" s="5">
        <v>0.060717391304347834</v>
      </c>
      <c r="M28" s="5">
        <v>0</v>
      </c>
      <c r="N28" s="5">
        <v>0.14353172205438067</v>
      </c>
      <c r="O28" s="5">
        <v>0.5345</v>
      </c>
      <c r="P28" s="49">
        <v>0.17914499252615843</v>
      </c>
      <c r="Q28" s="39">
        <v>0</v>
      </c>
      <c r="R28" s="5">
        <v>0</v>
      </c>
      <c r="S28" s="5">
        <v>0</v>
      </c>
      <c r="T28" s="5">
        <v>0</v>
      </c>
      <c r="U28" s="5">
        <v>0</v>
      </c>
      <c r="V28" s="49">
        <v>0</v>
      </c>
    </row>
    <row r="29" spans="1:22" ht="12.75">
      <c r="A29">
        <v>26.111</v>
      </c>
      <c r="B29" s="3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49">
        <v>0</v>
      </c>
      <c r="K29" s="39">
        <v>0</v>
      </c>
      <c r="L29" s="5">
        <v>0.07727667984189725</v>
      </c>
      <c r="M29" s="5">
        <v>0</v>
      </c>
      <c r="N29" s="5">
        <v>0.18400906344410878</v>
      </c>
      <c r="O29" s="5">
        <v>0.6685</v>
      </c>
      <c r="P29" s="49">
        <v>0.2176233183856502</v>
      </c>
      <c r="Q29" s="39">
        <v>0</v>
      </c>
      <c r="R29" s="5">
        <v>0</v>
      </c>
      <c r="S29" s="5">
        <v>0</v>
      </c>
      <c r="T29" s="5">
        <v>0</v>
      </c>
      <c r="U29" s="5">
        <v>0</v>
      </c>
      <c r="V29" s="49">
        <v>0</v>
      </c>
    </row>
    <row r="30" spans="1:22" ht="12.75">
      <c r="A30">
        <v>29.907</v>
      </c>
      <c r="B30" s="39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49">
        <v>0</v>
      </c>
      <c r="K30" s="39">
        <v>0</v>
      </c>
      <c r="L30" s="5">
        <v>0.11010474308300397</v>
      </c>
      <c r="M30" s="5">
        <v>0</v>
      </c>
      <c r="N30" s="5">
        <v>0.2521691842900302</v>
      </c>
      <c r="O30" s="5">
        <v>0.884</v>
      </c>
      <c r="P30" s="49">
        <v>0.2882720478325859</v>
      </c>
      <c r="Q30" s="39">
        <v>0</v>
      </c>
      <c r="R30" s="5">
        <v>0</v>
      </c>
      <c r="S30" s="5">
        <v>0</v>
      </c>
      <c r="T30" s="5">
        <v>0</v>
      </c>
      <c r="U30" s="5">
        <v>0</v>
      </c>
      <c r="V30" s="49">
        <v>0</v>
      </c>
    </row>
    <row r="31" spans="1:22" ht="12.75">
      <c r="A31">
        <v>34.255</v>
      </c>
      <c r="B31" s="39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9">
        <v>0</v>
      </c>
      <c r="K31" s="39">
        <v>0</v>
      </c>
      <c r="L31" s="5">
        <v>0.17401778656126485</v>
      </c>
      <c r="M31" s="5">
        <v>0</v>
      </c>
      <c r="N31" s="5">
        <v>0.3645287009063444</v>
      </c>
      <c r="O31" s="5">
        <v>1.2205</v>
      </c>
      <c r="P31" s="49">
        <v>0.41316890881913304</v>
      </c>
      <c r="Q31" s="39">
        <v>0</v>
      </c>
      <c r="R31" s="5">
        <v>0</v>
      </c>
      <c r="S31" s="5">
        <v>0</v>
      </c>
      <c r="T31" s="5">
        <v>0</v>
      </c>
      <c r="U31" s="5">
        <v>0</v>
      </c>
      <c r="V31" s="49">
        <v>0</v>
      </c>
    </row>
    <row r="32" spans="1:22" ht="12.75">
      <c r="A32">
        <v>39.234</v>
      </c>
      <c r="B32" s="39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49">
        <v>0</v>
      </c>
      <c r="K32" s="39">
        <v>0</v>
      </c>
      <c r="L32" s="5">
        <v>0.29777667984189726</v>
      </c>
      <c r="M32" s="5">
        <v>0</v>
      </c>
      <c r="N32" s="5">
        <v>0.5441178247734139</v>
      </c>
      <c r="O32" s="5">
        <v>1.7255</v>
      </c>
      <c r="P32" s="49">
        <v>0.6301614349775785</v>
      </c>
      <c r="Q32" s="39">
        <v>0</v>
      </c>
      <c r="R32" s="5">
        <v>0</v>
      </c>
      <c r="S32" s="5">
        <v>0</v>
      </c>
      <c r="T32" s="5">
        <v>0</v>
      </c>
      <c r="U32" s="5">
        <v>0</v>
      </c>
      <c r="V32" s="49">
        <v>0</v>
      </c>
    </row>
    <row r="33" spans="1:22" ht="12.75">
      <c r="A33">
        <v>44.938</v>
      </c>
      <c r="B33" s="39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49">
        <v>0</v>
      </c>
      <c r="K33" s="39">
        <v>0</v>
      </c>
      <c r="L33" s="5">
        <v>0.53251185770751</v>
      </c>
      <c r="M33" s="5">
        <v>0</v>
      </c>
      <c r="N33" s="5">
        <v>0.8169909365558913</v>
      </c>
      <c r="O33" s="5">
        <v>2.4335</v>
      </c>
      <c r="P33" s="49">
        <v>0.9928669656203288</v>
      </c>
      <c r="Q33" s="39">
        <v>0</v>
      </c>
      <c r="R33" s="5">
        <v>0</v>
      </c>
      <c r="S33" s="5">
        <v>0</v>
      </c>
      <c r="T33" s="5">
        <v>0</v>
      </c>
      <c r="U33" s="5">
        <v>0</v>
      </c>
      <c r="V33" s="49">
        <v>0</v>
      </c>
    </row>
    <row r="34" spans="1:22" ht="12.75">
      <c r="A34">
        <v>51.471</v>
      </c>
      <c r="B34" s="39">
        <v>0.1</v>
      </c>
      <c r="C34" s="5">
        <v>0</v>
      </c>
      <c r="D34" s="5">
        <v>0.1</v>
      </c>
      <c r="E34" s="5">
        <v>0</v>
      </c>
      <c r="F34" s="5">
        <v>0.1</v>
      </c>
      <c r="G34" s="5">
        <v>0.1</v>
      </c>
      <c r="H34" s="5">
        <v>0</v>
      </c>
      <c r="I34" s="5">
        <v>0</v>
      </c>
      <c r="J34" s="49">
        <v>0.1</v>
      </c>
      <c r="K34" s="39">
        <v>0.1</v>
      </c>
      <c r="L34" s="5">
        <v>0.9523043478260871</v>
      </c>
      <c r="M34" s="5">
        <v>0</v>
      </c>
      <c r="N34" s="5">
        <v>1.2738429003021148</v>
      </c>
      <c r="O34" s="5">
        <v>3.3285</v>
      </c>
      <c r="P34" s="49">
        <v>1.5599491778774288</v>
      </c>
      <c r="Q34" s="39">
        <v>0</v>
      </c>
      <c r="R34" s="5">
        <v>0</v>
      </c>
      <c r="S34" s="5">
        <v>0</v>
      </c>
      <c r="T34" s="5">
        <v>0</v>
      </c>
      <c r="U34" s="5">
        <v>0</v>
      </c>
      <c r="V34" s="49">
        <v>0</v>
      </c>
    </row>
    <row r="35" spans="1:22" ht="12.75">
      <c r="A35">
        <v>58.953</v>
      </c>
      <c r="B35" s="39">
        <v>0</v>
      </c>
      <c r="C35" s="5">
        <v>0</v>
      </c>
      <c r="D35" s="5">
        <v>0.2</v>
      </c>
      <c r="E35" s="5">
        <v>0</v>
      </c>
      <c r="F35" s="5">
        <v>0.2</v>
      </c>
      <c r="G35" s="5">
        <v>0</v>
      </c>
      <c r="H35" s="5">
        <v>0.1</v>
      </c>
      <c r="I35" s="5">
        <v>0.1</v>
      </c>
      <c r="J35" s="49">
        <v>0.1</v>
      </c>
      <c r="K35" s="39">
        <v>0.3</v>
      </c>
      <c r="L35" s="5">
        <v>1.625715415019763</v>
      </c>
      <c r="M35" s="5">
        <v>0</v>
      </c>
      <c r="N35" s="5">
        <v>1.6598036253776436</v>
      </c>
      <c r="O35" s="5">
        <v>4.291</v>
      </c>
      <c r="P35" s="49">
        <v>2.345285500747384</v>
      </c>
      <c r="Q35" s="39">
        <v>0</v>
      </c>
      <c r="R35" s="5">
        <v>0</v>
      </c>
      <c r="S35" s="5">
        <v>0</v>
      </c>
      <c r="T35" s="5">
        <v>0</v>
      </c>
      <c r="U35" s="5">
        <v>0</v>
      </c>
      <c r="V35" s="49">
        <v>0</v>
      </c>
    </row>
    <row r="36" spans="1:22" ht="12.75">
      <c r="A36">
        <v>67.523</v>
      </c>
      <c r="B36" s="39">
        <v>0.1</v>
      </c>
      <c r="C36" s="5">
        <v>0.1</v>
      </c>
      <c r="D36" s="5">
        <v>0.2</v>
      </c>
      <c r="E36" s="5">
        <v>0.1</v>
      </c>
      <c r="F36" s="5">
        <v>0.2</v>
      </c>
      <c r="G36" s="5">
        <v>0.2</v>
      </c>
      <c r="H36" s="5">
        <v>0</v>
      </c>
      <c r="I36" s="5">
        <v>0</v>
      </c>
      <c r="J36" s="49">
        <v>0.1</v>
      </c>
      <c r="K36" s="39">
        <v>0.5</v>
      </c>
      <c r="L36" s="5">
        <v>2.53357114624506</v>
      </c>
      <c r="M36" s="5">
        <v>0.1</v>
      </c>
      <c r="N36" s="5">
        <v>2.1194773413897283</v>
      </c>
      <c r="O36" s="5">
        <v>5.1285</v>
      </c>
      <c r="P36" s="49">
        <v>3.3082092675635275</v>
      </c>
      <c r="Q36" s="39">
        <v>0</v>
      </c>
      <c r="R36" s="5">
        <v>0</v>
      </c>
      <c r="S36" s="5">
        <v>0</v>
      </c>
      <c r="T36" s="5">
        <v>0</v>
      </c>
      <c r="U36" s="5">
        <v>0</v>
      </c>
      <c r="V36" s="49">
        <v>0</v>
      </c>
    </row>
    <row r="37" spans="1:22" ht="12.75">
      <c r="A37">
        <v>77.339</v>
      </c>
      <c r="B37" s="39">
        <v>0.2</v>
      </c>
      <c r="C37" s="5">
        <v>0</v>
      </c>
      <c r="D37" s="5">
        <v>0.2</v>
      </c>
      <c r="E37" s="5">
        <v>0.2</v>
      </c>
      <c r="F37" s="5">
        <v>0.3</v>
      </c>
      <c r="G37" s="5">
        <v>0.7</v>
      </c>
      <c r="H37" s="5">
        <v>0.2</v>
      </c>
      <c r="I37" s="5">
        <v>0.2</v>
      </c>
      <c r="J37" s="49">
        <v>0.2</v>
      </c>
      <c r="K37" s="39">
        <v>1.1</v>
      </c>
      <c r="L37" s="5">
        <v>3.6117944664031625</v>
      </c>
      <c r="M37" s="5">
        <v>0.1</v>
      </c>
      <c r="N37" s="5">
        <v>2.5965377643504537</v>
      </c>
      <c r="O37" s="5">
        <v>5.4544999999999995</v>
      </c>
      <c r="P37" s="49">
        <v>4.033620328849028</v>
      </c>
      <c r="Q37" s="39">
        <v>0</v>
      </c>
      <c r="R37" s="5">
        <v>0</v>
      </c>
      <c r="S37" s="5">
        <v>0</v>
      </c>
      <c r="T37" s="5">
        <v>0</v>
      </c>
      <c r="U37" s="5">
        <v>0</v>
      </c>
      <c r="V37" s="49">
        <v>0</v>
      </c>
    </row>
    <row r="38" spans="1:22" ht="12.75">
      <c r="A38">
        <v>88.583</v>
      </c>
      <c r="B38" s="39">
        <v>0.3</v>
      </c>
      <c r="C38" s="5">
        <v>0.1</v>
      </c>
      <c r="D38" s="5">
        <v>0.4</v>
      </c>
      <c r="E38" s="5">
        <v>0.2</v>
      </c>
      <c r="F38" s="5">
        <v>0.4</v>
      </c>
      <c r="G38" s="5">
        <v>1.2</v>
      </c>
      <c r="H38" s="5">
        <v>0.3</v>
      </c>
      <c r="I38" s="5">
        <v>0.3</v>
      </c>
      <c r="J38" s="49">
        <v>0.2</v>
      </c>
      <c r="K38" s="39">
        <v>1.4</v>
      </c>
      <c r="L38" s="5">
        <v>4.422517786561265</v>
      </c>
      <c r="M38" s="5">
        <v>0.2</v>
      </c>
      <c r="N38" s="5">
        <v>2.747018126888218</v>
      </c>
      <c r="O38" s="5">
        <v>5.402</v>
      </c>
      <c r="P38" s="49">
        <v>4.591022421524663</v>
      </c>
      <c r="Q38" s="39">
        <v>0</v>
      </c>
      <c r="R38" s="5">
        <v>0</v>
      </c>
      <c r="S38" s="5">
        <v>0</v>
      </c>
      <c r="T38" s="5">
        <v>0</v>
      </c>
      <c r="U38" s="5">
        <v>0</v>
      </c>
      <c r="V38" s="49">
        <v>0</v>
      </c>
    </row>
    <row r="39" spans="1:22" ht="12.75">
      <c r="A39">
        <v>101.46</v>
      </c>
      <c r="B39" s="39">
        <v>0.6</v>
      </c>
      <c r="C39" s="5">
        <v>0.3</v>
      </c>
      <c r="D39" s="5">
        <v>1.5</v>
      </c>
      <c r="E39" s="5">
        <v>1</v>
      </c>
      <c r="F39" s="5">
        <v>1.1</v>
      </c>
      <c r="G39" s="5">
        <v>4.7</v>
      </c>
      <c r="H39" s="5">
        <v>1.3</v>
      </c>
      <c r="I39" s="5">
        <v>1.4</v>
      </c>
      <c r="J39" s="49">
        <v>0.9</v>
      </c>
      <c r="K39" s="39">
        <v>3.2</v>
      </c>
      <c r="L39" s="5">
        <v>7.227053359683795</v>
      </c>
      <c r="M39" s="5">
        <v>0.7</v>
      </c>
      <c r="N39" s="5">
        <v>3.6240694864048337</v>
      </c>
      <c r="O39" s="5">
        <v>6.3075</v>
      </c>
      <c r="P39" s="49">
        <v>6.544004484304933</v>
      </c>
      <c r="Q39" s="39">
        <v>0</v>
      </c>
      <c r="R39" s="5">
        <v>0</v>
      </c>
      <c r="S39" s="5">
        <v>0</v>
      </c>
      <c r="T39" s="5">
        <v>0.2</v>
      </c>
      <c r="U39" s="5">
        <v>0</v>
      </c>
      <c r="V39" s="49">
        <v>0</v>
      </c>
    </row>
    <row r="40" spans="1:22" ht="12.75">
      <c r="A40">
        <v>116.21</v>
      </c>
      <c r="B40" s="39">
        <v>1.1</v>
      </c>
      <c r="C40" s="5">
        <v>0.7</v>
      </c>
      <c r="D40" s="5">
        <v>1.9</v>
      </c>
      <c r="E40" s="5">
        <v>1.4</v>
      </c>
      <c r="F40" s="5">
        <v>1.4</v>
      </c>
      <c r="G40" s="5">
        <v>8</v>
      </c>
      <c r="H40" s="5">
        <v>2.8</v>
      </c>
      <c r="I40" s="5">
        <v>3</v>
      </c>
      <c r="J40" s="49">
        <v>1.9</v>
      </c>
      <c r="K40" s="39">
        <v>3.7</v>
      </c>
      <c r="L40" s="5">
        <v>10.634318181818182</v>
      </c>
      <c r="M40" s="5">
        <v>1.5</v>
      </c>
      <c r="N40" s="5">
        <v>4.773114803625378</v>
      </c>
      <c r="O40" s="5">
        <v>7.6115</v>
      </c>
      <c r="P40" s="49">
        <v>8.921762331838565</v>
      </c>
      <c r="Q40" s="39">
        <v>0.1</v>
      </c>
      <c r="R40" s="5">
        <v>0.1</v>
      </c>
      <c r="S40" s="5">
        <v>0</v>
      </c>
      <c r="T40" s="5">
        <v>0.3</v>
      </c>
      <c r="U40" s="5">
        <v>0.1</v>
      </c>
      <c r="V40" s="49">
        <v>0.1</v>
      </c>
    </row>
    <row r="41" spans="1:22" ht="12.75">
      <c r="A41">
        <v>133.103</v>
      </c>
      <c r="B41" s="39">
        <v>2.3</v>
      </c>
      <c r="C41" s="5">
        <v>2</v>
      </c>
      <c r="D41" s="5">
        <v>3.5</v>
      </c>
      <c r="E41" s="5">
        <v>2.5</v>
      </c>
      <c r="F41" s="5">
        <v>2.1</v>
      </c>
      <c r="G41" s="5">
        <v>12.2</v>
      </c>
      <c r="H41" s="5">
        <v>6.1</v>
      </c>
      <c r="I41" s="5">
        <v>6.2</v>
      </c>
      <c r="J41" s="49">
        <v>4.1</v>
      </c>
      <c r="K41" s="39">
        <v>5</v>
      </c>
      <c r="L41" s="5">
        <v>14.678339920948616</v>
      </c>
      <c r="M41" s="5">
        <v>3.2</v>
      </c>
      <c r="N41" s="5">
        <v>7.242480362537765</v>
      </c>
      <c r="O41" s="5">
        <v>9.525500000000001</v>
      </c>
      <c r="P41" s="49">
        <v>11.970266068759344</v>
      </c>
      <c r="Q41" s="39">
        <v>0.2</v>
      </c>
      <c r="R41" s="5">
        <v>0.2</v>
      </c>
      <c r="S41" s="5">
        <v>0</v>
      </c>
      <c r="T41" s="5">
        <v>0.8</v>
      </c>
      <c r="U41" s="5">
        <v>0.3</v>
      </c>
      <c r="V41" s="49">
        <v>0.2</v>
      </c>
    </row>
    <row r="42" spans="1:22" ht="12.75">
      <c r="A42">
        <v>152.453</v>
      </c>
      <c r="B42" s="39">
        <v>5.1</v>
      </c>
      <c r="C42" s="5">
        <v>3.8</v>
      </c>
      <c r="D42" s="5">
        <v>8.2</v>
      </c>
      <c r="E42" s="5">
        <v>5.9</v>
      </c>
      <c r="F42" s="5">
        <v>3.4</v>
      </c>
      <c r="G42" s="5">
        <v>15.2</v>
      </c>
      <c r="H42" s="5">
        <v>10.7</v>
      </c>
      <c r="I42" s="5">
        <v>10.8</v>
      </c>
      <c r="J42" s="49">
        <v>8.1</v>
      </c>
      <c r="K42" s="39">
        <v>7.5</v>
      </c>
      <c r="L42" s="5">
        <v>15.729092885375493</v>
      </c>
      <c r="M42" s="5">
        <v>6.4</v>
      </c>
      <c r="N42" s="5">
        <v>11.134290030211481</v>
      </c>
      <c r="O42" s="5">
        <v>9.829</v>
      </c>
      <c r="P42" s="49">
        <v>12.694527653213752</v>
      </c>
      <c r="Q42" s="39">
        <v>0.7</v>
      </c>
      <c r="R42" s="5">
        <v>0.7</v>
      </c>
      <c r="S42" s="5">
        <v>0.1</v>
      </c>
      <c r="T42" s="5">
        <v>2.4</v>
      </c>
      <c r="U42" s="5">
        <v>0.8</v>
      </c>
      <c r="V42" s="49">
        <v>0.6</v>
      </c>
    </row>
    <row r="43" spans="1:22" ht="12.75">
      <c r="A43">
        <v>174.616</v>
      </c>
      <c r="B43" s="39">
        <v>10.2</v>
      </c>
      <c r="C43" s="5">
        <v>6.1</v>
      </c>
      <c r="D43" s="5">
        <v>12.3</v>
      </c>
      <c r="E43" s="5">
        <v>8.1</v>
      </c>
      <c r="F43" s="5">
        <v>4.3</v>
      </c>
      <c r="G43" s="5">
        <v>13.1</v>
      </c>
      <c r="H43" s="5">
        <v>12.4</v>
      </c>
      <c r="I43" s="5">
        <v>12.3</v>
      </c>
      <c r="J43" s="49">
        <v>9.4</v>
      </c>
      <c r="K43" s="39">
        <v>9.2</v>
      </c>
      <c r="L43" s="5">
        <v>11.331719367588933</v>
      </c>
      <c r="M43" s="5">
        <v>8.1</v>
      </c>
      <c r="N43" s="5">
        <v>13.80950151057402</v>
      </c>
      <c r="O43" s="5">
        <v>6.798</v>
      </c>
      <c r="P43" s="49">
        <v>8.773497757847535</v>
      </c>
      <c r="Q43" s="39">
        <v>1.8</v>
      </c>
      <c r="R43" s="5">
        <v>1.6</v>
      </c>
      <c r="S43" s="5">
        <v>0.4</v>
      </c>
      <c r="T43" s="5">
        <v>4.3</v>
      </c>
      <c r="U43" s="5">
        <v>1.6</v>
      </c>
      <c r="V43" s="49">
        <v>1.6</v>
      </c>
    </row>
    <row r="44" spans="1:22" ht="12.75">
      <c r="A44">
        <v>200</v>
      </c>
      <c r="B44" s="39">
        <v>15.9</v>
      </c>
      <c r="C44" s="5">
        <v>10.1</v>
      </c>
      <c r="D44" s="5">
        <v>16.1</v>
      </c>
      <c r="E44" s="5">
        <v>12</v>
      </c>
      <c r="F44" s="5">
        <v>8.9</v>
      </c>
      <c r="G44" s="5">
        <v>13.1</v>
      </c>
      <c r="H44" s="5">
        <v>15.3</v>
      </c>
      <c r="I44" s="5">
        <v>15.1</v>
      </c>
      <c r="J44" s="49">
        <v>15.4</v>
      </c>
      <c r="K44" s="39">
        <v>11.5</v>
      </c>
      <c r="L44" s="5">
        <v>8.018430830039526</v>
      </c>
      <c r="M44" s="5">
        <v>10.8</v>
      </c>
      <c r="N44" s="5">
        <v>15.732725075528702</v>
      </c>
      <c r="O44" s="5">
        <v>4.975</v>
      </c>
      <c r="P44" s="49">
        <v>6.444345291479821</v>
      </c>
      <c r="Q44" s="39">
        <v>4.3</v>
      </c>
      <c r="R44" s="5">
        <v>3.6</v>
      </c>
      <c r="S44" s="5">
        <v>1.2</v>
      </c>
      <c r="T44" s="5">
        <v>7.6</v>
      </c>
      <c r="U44" s="5">
        <v>3.5</v>
      </c>
      <c r="V44" s="49">
        <v>4.1</v>
      </c>
    </row>
    <row r="45" spans="1:22" ht="12.75">
      <c r="A45">
        <v>229.075</v>
      </c>
      <c r="B45" s="39">
        <v>19.8</v>
      </c>
      <c r="C45" s="5">
        <v>11.8</v>
      </c>
      <c r="D45" s="5">
        <v>15.7</v>
      </c>
      <c r="E45" s="5">
        <v>13.5</v>
      </c>
      <c r="F45" s="5">
        <v>13.1</v>
      </c>
      <c r="G45" s="5">
        <v>9.6</v>
      </c>
      <c r="H45" s="5">
        <v>13.9</v>
      </c>
      <c r="I45" s="5">
        <v>13.7</v>
      </c>
      <c r="J45" s="49">
        <v>12.6</v>
      </c>
      <c r="K45" s="39">
        <v>12.2</v>
      </c>
      <c r="L45" s="5">
        <v>5.0879387351778655</v>
      </c>
      <c r="M45" s="5">
        <v>11.7</v>
      </c>
      <c r="N45" s="5">
        <v>12.895716012084593</v>
      </c>
      <c r="O45" s="5">
        <v>3.1639999999999997</v>
      </c>
      <c r="P45" s="49">
        <v>4.128085201793722</v>
      </c>
      <c r="Q45" s="39">
        <v>7.5</v>
      </c>
      <c r="R45" s="5">
        <v>6.4</v>
      </c>
      <c r="S45" s="5">
        <v>3.3</v>
      </c>
      <c r="T45" s="5">
        <v>10.3</v>
      </c>
      <c r="U45" s="5">
        <v>6.2</v>
      </c>
      <c r="V45" s="49">
        <v>7.5</v>
      </c>
    </row>
    <row r="46" spans="1:22" ht="12.75">
      <c r="A46">
        <v>262.376</v>
      </c>
      <c r="B46" s="39">
        <v>19.1</v>
      </c>
      <c r="C46" s="5">
        <v>16.6</v>
      </c>
      <c r="D46" s="5">
        <v>18.9</v>
      </c>
      <c r="E46" s="5">
        <v>15.9</v>
      </c>
      <c r="F46" s="5">
        <v>18.1</v>
      </c>
      <c r="G46" s="5">
        <v>7.5</v>
      </c>
      <c r="H46" s="5">
        <v>13.4</v>
      </c>
      <c r="I46" s="5">
        <v>14</v>
      </c>
      <c r="J46" s="49">
        <v>15.9</v>
      </c>
      <c r="K46" s="39">
        <v>13.5</v>
      </c>
      <c r="L46" s="5">
        <v>3.8043083003952565</v>
      </c>
      <c r="M46" s="5">
        <v>13.1</v>
      </c>
      <c r="N46" s="5">
        <v>9.270398791540787</v>
      </c>
      <c r="O46" s="5">
        <v>2.85</v>
      </c>
      <c r="P46" s="49">
        <v>3.9022421524663677</v>
      </c>
      <c r="Q46" s="39">
        <v>11.8</v>
      </c>
      <c r="R46" s="5">
        <v>10.3</v>
      </c>
      <c r="S46" s="5">
        <v>8.1</v>
      </c>
      <c r="T46" s="5">
        <v>13.7</v>
      </c>
      <c r="U46" s="5">
        <v>10.5</v>
      </c>
      <c r="V46" s="49">
        <v>12.2</v>
      </c>
    </row>
    <row r="47" spans="1:22" ht="12.75">
      <c r="A47">
        <v>300.518</v>
      </c>
      <c r="B47" s="39">
        <v>13.4</v>
      </c>
      <c r="C47" s="5">
        <v>16.4</v>
      </c>
      <c r="D47" s="5">
        <v>12.6</v>
      </c>
      <c r="E47" s="5">
        <v>15</v>
      </c>
      <c r="F47" s="5">
        <v>17.8</v>
      </c>
      <c r="G47" s="5">
        <v>5.3</v>
      </c>
      <c r="H47" s="5">
        <v>9.9</v>
      </c>
      <c r="I47" s="5">
        <v>10.4</v>
      </c>
      <c r="J47" s="49">
        <v>15.7</v>
      </c>
      <c r="K47" s="39">
        <v>11.7</v>
      </c>
      <c r="L47" s="5">
        <v>3.0120256916996047</v>
      </c>
      <c r="M47" s="5">
        <v>12.6</v>
      </c>
      <c r="N47" s="5">
        <v>4.2633776435045325</v>
      </c>
      <c r="O47" s="5">
        <v>2.9</v>
      </c>
      <c r="P47" s="49">
        <v>3.9707025411061285</v>
      </c>
      <c r="Q47" s="39">
        <v>14.5</v>
      </c>
      <c r="R47" s="5">
        <v>13.6</v>
      </c>
      <c r="S47" s="5">
        <v>14</v>
      </c>
      <c r="T47" s="5">
        <v>14.7</v>
      </c>
      <c r="U47" s="5">
        <v>13.8</v>
      </c>
      <c r="V47" s="49">
        <v>14.7</v>
      </c>
    </row>
    <row r="48" spans="1:22" ht="12.75">
      <c r="A48">
        <v>344.206</v>
      </c>
      <c r="B48" s="39">
        <v>8.7</v>
      </c>
      <c r="C48" s="5">
        <v>13.7</v>
      </c>
      <c r="D48" s="5">
        <v>7.7</v>
      </c>
      <c r="E48" s="5">
        <v>13</v>
      </c>
      <c r="F48" s="5">
        <v>13.9</v>
      </c>
      <c r="G48" s="5">
        <v>5.9</v>
      </c>
      <c r="H48" s="5">
        <v>5.6</v>
      </c>
      <c r="I48" s="5">
        <v>7.6</v>
      </c>
      <c r="J48" s="49">
        <v>7.4</v>
      </c>
      <c r="K48" s="39">
        <v>8</v>
      </c>
      <c r="L48" s="5">
        <v>1.915612648221344</v>
      </c>
      <c r="M48" s="5">
        <v>10.6</v>
      </c>
      <c r="N48" s="5">
        <v>1.4580060422960726</v>
      </c>
      <c r="O48" s="5">
        <v>1.95</v>
      </c>
      <c r="P48" s="49">
        <v>2.6699551569506728</v>
      </c>
      <c r="Q48" s="39">
        <v>14.4</v>
      </c>
      <c r="R48" s="5">
        <v>14.7</v>
      </c>
      <c r="S48" s="5">
        <v>19</v>
      </c>
      <c r="T48" s="5">
        <v>12.9</v>
      </c>
      <c r="U48" s="5">
        <v>15.3</v>
      </c>
      <c r="V48" s="49">
        <v>15.9</v>
      </c>
    </row>
    <row r="49" spans="1:22" ht="12.75">
      <c r="A49">
        <v>394.244</v>
      </c>
      <c r="B49" s="39">
        <v>2.3</v>
      </c>
      <c r="C49" s="5">
        <v>5.8</v>
      </c>
      <c r="D49" s="5">
        <v>0</v>
      </c>
      <c r="E49" s="5">
        <v>3.8</v>
      </c>
      <c r="F49" s="5">
        <v>10.3</v>
      </c>
      <c r="G49" s="5">
        <v>2.6</v>
      </c>
      <c r="H49" s="5">
        <v>5</v>
      </c>
      <c r="I49" s="5">
        <v>3.1</v>
      </c>
      <c r="J49" s="49">
        <v>5.1</v>
      </c>
      <c r="K49" s="39">
        <v>4.7</v>
      </c>
      <c r="L49" s="5">
        <v>1.4189723320158103</v>
      </c>
      <c r="M49" s="5">
        <v>7.6</v>
      </c>
      <c r="N49" s="5">
        <v>0.46042296072507555</v>
      </c>
      <c r="O49" s="5">
        <v>1.65</v>
      </c>
      <c r="P49" s="49">
        <v>2.2591928251121076</v>
      </c>
      <c r="Q49" s="39">
        <v>12.1</v>
      </c>
      <c r="R49" s="5">
        <v>14.4</v>
      </c>
      <c r="S49" s="5">
        <v>18.6</v>
      </c>
      <c r="T49" s="5">
        <v>10.4</v>
      </c>
      <c r="U49" s="5">
        <v>12.8</v>
      </c>
      <c r="V49" s="49">
        <v>13.4</v>
      </c>
    </row>
    <row r="50" spans="1:22" ht="12.75">
      <c r="A50">
        <v>451.556</v>
      </c>
      <c r="B50" s="39">
        <v>0.5</v>
      </c>
      <c r="C50" s="5">
        <v>6.9</v>
      </c>
      <c r="D50" s="5">
        <v>0.5</v>
      </c>
      <c r="E50" s="5">
        <v>4.9</v>
      </c>
      <c r="F50" s="5">
        <v>3.7</v>
      </c>
      <c r="G50" s="5">
        <v>0.3</v>
      </c>
      <c r="H50" s="5">
        <v>2.1</v>
      </c>
      <c r="I50" s="5">
        <v>1.5</v>
      </c>
      <c r="J50" s="49">
        <v>1</v>
      </c>
      <c r="K50" s="39">
        <v>2.3</v>
      </c>
      <c r="L50" s="5">
        <v>0.7804347826086957</v>
      </c>
      <c r="M50" s="5">
        <v>5.2</v>
      </c>
      <c r="N50" s="5">
        <v>0.23021148036253777</v>
      </c>
      <c r="O50" s="5">
        <v>1.15</v>
      </c>
      <c r="P50" s="49">
        <v>1.5745889387144991</v>
      </c>
      <c r="Q50" s="39">
        <v>8.9</v>
      </c>
      <c r="R50" s="5">
        <v>11.1</v>
      </c>
      <c r="S50" s="5">
        <v>14.7</v>
      </c>
      <c r="T50" s="5">
        <v>7.9</v>
      </c>
      <c r="U50" s="5">
        <v>10.6</v>
      </c>
      <c r="V50" s="49">
        <v>10.5</v>
      </c>
    </row>
    <row r="51" spans="1:22" ht="12.75">
      <c r="A51">
        <v>536</v>
      </c>
      <c r="B51" s="39">
        <v>0.2</v>
      </c>
      <c r="C51" s="5">
        <v>4.3</v>
      </c>
      <c r="D51" s="5">
        <v>0</v>
      </c>
      <c r="E51" s="5">
        <v>2.1</v>
      </c>
      <c r="F51" s="5">
        <v>0.3</v>
      </c>
      <c r="G51" s="5">
        <v>0.2</v>
      </c>
      <c r="H51" s="5">
        <v>0.9</v>
      </c>
      <c r="I51" s="5">
        <v>0.3</v>
      </c>
      <c r="J51" s="49">
        <v>1.4</v>
      </c>
      <c r="K51" s="39">
        <v>1.4</v>
      </c>
      <c r="L51" s="5">
        <v>0.21284584980237153</v>
      </c>
      <c r="M51" s="5">
        <v>3.8</v>
      </c>
      <c r="N51" s="5">
        <v>0.07673716012084593</v>
      </c>
      <c r="O51" s="5">
        <v>0.95</v>
      </c>
      <c r="P51" s="49">
        <v>1.3007473841554558</v>
      </c>
      <c r="Q51" s="39">
        <v>7.7</v>
      </c>
      <c r="R51" s="5">
        <v>9.8</v>
      </c>
      <c r="S51" s="5">
        <v>12</v>
      </c>
      <c r="T51" s="5">
        <v>6.4</v>
      </c>
      <c r="U51" s="5">
        <v>9.7</v>
      </c>
      <c r="V51" s="49">
        <v>9.3</v>
      </c>
    </row>
    <row r="52" spans="1:22" ht="12.75">
      <c r="A52">
        <v>637</v>
      </c>
      <c r="B52" s="39">
        <v>0.1</v>
      </c>
      <c r="C52" s="5">
        <v>0.9</v>
      </c>
      <c r="D52" s="5">
        <v>0</v>
      </c>
      <c r="E52" s="5">
        <v>0.4</v>
      </c>
      <c r="F52" s="5">
        <v>0.4</v>
      </c>
      <c r="G52" s="5">
        <v>0.1</v>
      </c>
      <c r="H52" s="5">
        <v>0</v>
      </c>
      <c r="I52" s="5">
        <v>0</v>
      </c>
      <c r="J52" s="49">
        <v>0.2</v>
      </c>
      <c r="K52" s="39">
        <v>2.1</v>
      </c>
      <c r="L52" s="5">
        <v>0.21284584980237153</v>
      </c>
      <c r="M52" s="5">
        <v>1.7</v>
      </c>
      <c r="N52" s="5">
        <v>0.07673716012084593</v>
      </c>
      <c r="O52" s="5">
        <v>0.6</v>
      </c>
      <c r="P52" s="49">
        <v>0.8215246636771301</v>
      </c>
      <c r="Q52" s="39">
        <v>4.5</v>
      </c>
      <c r="R52" s="5">
        <v>5.1</v>
      </c>
      <c r="S52" s="5">
        <v>5.3</v>
      </c>
      <c r="T52" s="5">
        <v>3.6</v>
      </c>
      <c r="U52" s="5">
        <v>5.6</v>
      </c>
      <c r="V52" s="49">
        <v>4.8</v>
      </c>
    </row>
    <row r="53" spans="1:22" ht="12.75">
      <c r="A53">
        <v>758</v>
      </c>
      <c r="B53" s="39">
        <v>0</v>
      </c>
      <c r="C53" s="5">
        <v>0.4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49">
        <v>0.2</v>
      </c>
      <c r="K53" s="39">
        <v>0.3</v>
      </c>
      <c r="L53" s="5">
        <v>0.07094861660079052</v>
      </c>
      <c r="M53" s="5">
        <v>1.2</v>
      </c>
      <c r="N53" s="5">
        <v>0</v>
      </c>
      <c r="O53" s="5">
        <v>0.35</v>
      </c>
      <c r="P53" s="49">
        <v>0.4792227204783258</v>
      </c>
      <c r="Q53" s="39">
        <v>2.6</v>
      </c>
      <c r="R53" s="5">
        <v>2.9</v>
      </c>
      <c r="S53" s="5">
        <v>1.9</v>
      </c>
      <c r="T53" s="5">
        <v>1.6</v>
      </c>
      <c r="U53" s="5">
        <v>2.8</v>
      </c>
      <c r="V53" s="49">
        <v>2.2</v>
      </c>
    </row>
    <row r="54" spans="1:22" ht="12.75">
      <c r="A54">
        <v>901</v>
      </c>
      <c r="B54" s="39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49">
        <v>0</v>
      </c>
      <c r="K54" s="39">
        <v>0.2</v>
      </c>
      <c r="L54" s="5">
        <v>0</v>
      </c>
      <c r="M54" s="5">
        <v>0.5</v>
      </c>
      <c r="N54" s="5">
        <v>0</v>
      </c>
      <c r="O54" s="5">
        <v>0.3</v>
      </c>
      <c r="P54" s="49">
        <v>0.41076233183856503</v>
      </c>
      <c r="Q54" s="39">
        <v>2.1</v>
      </c>
      <c r="R54" s="5">
        <v>1.6</v>
      </c>
      <c r="S54" s="5">
        <v>0.5</v>
      </c>
      <c r="T54" s="5">
        <v>0.9</v>
      </c>
      <c r="U54" s="5">
        <v>1.6</v>
      </c>
      <c r="V54" s="49">
        <v>1.1</v>
      </c>
    </row>
    <row r="55" spans="1:22" ht="12.75">
      <c r="A55">
        <v>1072</v>
      </c>
      <c r="B55" s="39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49">
        <v>0</v>
      </c>
      <c r="K55" s="39">
        <v>0.1</v>
      </c>
      <c r="L55" s="5">
        <v>0</v>
      </c>
      <c r="M55" s="5">
        <v>0.4</v>
      </c>
      <c r="N55" s="5">
        <v>0</v>
      </c>
      <c r="O55" s="5">
        <v>0.35</v>
      </c>
      <c r="P55" s="49">
        <v>0.4792227204783258</v>
      </c>
      <c r="Q55" s="39">
        <v>1.4</v>
      </c>
      <c r="R55" s="5">
        <v>1.1</v>
      </c>
      <c r="S55" s="5">
        <v>0.4</v>
      </c>
      <c r="T55" s="5">
        <v>0.5</v>
      </c>
      <c r="U55" s="5">
        <v>1</v>
      </c>
      <c r="V55" s="49">
        <v>0.6</v>
      </c>
    </row>
    <row r="56" spans="1:22" ht="12.75">
      <c r="A56">
        <v>1275</v>
      </c>
      <c r="B56" s="39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49">
        <v>0</v>
      </c>
      <c r="K56" s="39">
        <v>0</v>
      </c>
      <c r="L56" s="5">
        <v>0</v>
      </c>
      <c r="M56" s="5">
        <v>0.2</v>
      </c>
      <c r="N56" s="5">
        <v>0</v>
      </c>
      <c r="O56" s="5">
        <v>0.15</v>
      </c>
      <c r="P56" s="49">
        <v>0.20538116591928252</v>
      </c>
      <c r="Q56" s="39">
        <v>1.3</v>
      </c>
      <c r="R56" s="5">
        <v>0.8</v>
      </c>
      <c r="S56" s="5">
        <v>0.1</v>
      </c>
      <c r="T56" s="5">
        <v>0.3</v>
      </c>
      <c r="U56" s="5">
        <v>0.7</v>
      </c>
      <c r="V56" s="49">
        <v>0.3</v>
      </c>
    </row>
    <row r="57" spans="1:22" ht="12.75">
      <c r="A57">
        <v>1516</v>
      </c>
      <c r="B57" s="39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49">
        <v>0</v>
      </c>
      <c r="K57" s="39">
        <v>0</v>
      </c>
      <c r="L57" s="5">
        <v>0</v>
      </c>
      <c r="M57" s="5">
        <v>0.3</v>
      </c>
      <c r="N57" s="5">
        <v>0</v>
      </c>
      <c r="O57" s="5">
        <v>0.25</v>
      </c>
      <c r="P57" s="49">
        <v>0.3423019431988042</v>
      </c>
      <c r="Q57" s="39">
        <v>0.8</v>
      </c>
      <c r="R57" s="5">
        <v>0.3</v>
      </c>
      <c r="S57" s="5">
        <v>0.1</v>
      </c>
      <c r="T57" s="5">
        <v>0.3</v>
      </c>
      <c r="U57" s="5">
        <v>0.5</v>
      </c>
      <c r="V57" s="49">
        <v>0.2</v>
      </c>
    </row>
    <row r="58" spans="1:22" ht="12.75">
      <c r="A58">
        <v>1803</v>
      </c>
      <c r="B58" s="39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49">
        <v>0</v>
      </c>
      <c r="K58" s="39">
        <v>0</v>
      </c>
      <c r="L58" s="5">
        <v>0</v>
      </c>
      <c r="M58" s="5">
        <v>0</v>
      </c>
      <c r="N58" s="5">
        <v>0</v>
      </c>
      <c r="O58" s="5">
        <v>0.25</v>
      </c>
      <c r="P58" s="49">
        <v>0.3423019431988042</v>
      </c>
      <c r="Q58" s="39">
        <v>1.1</v>
      </c>
      <c r="R58" s="5">
        <v>0.4</v>
      </c>
      <c r="S58" s="5">
        <v>0.1</v>
      </c>
      <c r="T58" s="5">
        <v>0.2</v>
      </c>
      <c r="U58" s="5">
        <v>0.5</v>
      </c>
      <c r="V58" s="49">
        <v>0.2</v>
      </c>
    </row>
    <row r="59" spans="1:22" ht="12.75">
      <c r="A59">
        <v>2144</v>
      </c>
      <c r="B59" s="39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49">
        <v>0</v>
      </c>
      <c r="K59" s="39">
        <v>0</v>
      </c>
      <c r="L59" s="5">
        <v>0</v>
      </c>
      <c r="M59" s="5">
        <v>0</v>
      </c>
      <c r="N59" s="5">
        <v>0</v>
      </c>
      <c r="O59" s="5">
        <v>0.1</v>
      </c>
      <c r="P59" s="49">
        <v>0.13692077727952168</v>
      </c>
      <c r="Q59" s="39">
        <v>0.6</v>
      </c>
      <c r="R59" s="5">
        <v>0.7</v>
      </c>
      <c r="S59" s="5">
        <v>0.1</v>
      </c>
      <c r="T59" s="5">
        <v>0.4</v>
      </c>
      <c r="U59" s="5">
        <v>0.3</v>
      </c>
      <c r="V59" s="49">
        <v>0.3</v>
      </c>
    </row>
    <row r="60" spans="1:22" ht="12.75">
      <c r="A60">
        <v>2549</v>
      </c>
      <c r="B60" s="39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49">
        <v>0</v>
      </c>
      <c r="K60" s="39">
        <v>0</v>
      </c>
      <c r="L60" s="5">
        <v>0</v>
      </c>
      <c r="M60" s="5">
        <v>0</v>
      </c>
      <c r="N60" s="5">
        <v>0</v>
      </c>
      <c r="O60" s="5">
        <v>0</v>
      </c>
      <c r="P60" s="49">
        <v>0</v>
      </c>
      <c r="Q60" s="39">
        <v>0.6</v>
      </c>
      <c r="R60" s="5">
        <v>0.2</v>
      </c>
      <c r="S60" s="5">
        <v>0</v>
      </c>
      <c r="T60" s="5">
        <v>0.1</v>
      </c>
      <c r="U60" s="5">
        <v>0.9</v>
      </c>
      <c r="V60" s="49">
        <v>0.2</v>
      </c>
    </row>
    <row r="61" spans="1:22" ht="12.75">
      <c r="A61">
        <v>3031</v>
      </c>
      <c r="B61" s="39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49">
        <v>0</v>
      </c>
      <c r="K61" s="39">
        <v>0</v>
      </c>
      <c r="L61" s="5">
        <v>0</v>
      </c>
      <c r="M61" s="5">
        <v>0</v>
      </c>
      <c r="N61" s="5">
        <v>0</v>
      </c>
      <c r="O61" s="5">
        <v>0</v>
      </c>
      <c r="P61" s="49">
        <v>0</v>
      </c>
      <c r="Q61" s="39">
        <v>0.3</v>
      </c>
      <c r="R61" s="5">
        <v>0.4</v>
      </c>
      <c r="S61" s="5">
        <v>0.1</v>
      </c>
      <c r="T61" s="5">
        <v>0</v>
      </c>
      <c r="U61" s="5">
        <v>0.9</v>
      </c>
      <c r="V61" s="49">
        <v>0</v>
      </c>
    </row>
    <row r="62" spans="1:22" ht="12.75">
      <c r="A62">
        <v>3605</v>
      </c>
      <c r="B62" s="39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49">
        <v>0</v>
      </c>
      <c r="K62" s="39">
        <v>0</v>
      </c>
      <c r="L62" s="5">
        <v>0</v>
      </c>
      <c r="M62" s="5">
        <v>0</v>
      </c>
      <c r="N62" s="5">
        <v>0</v>
      </c>
      <c r="O62" s="5">
        <v>0</v>
      </c>
      <c r="P62" s="49">
        <v>0</v>
      </c>
      <c r="Q62" s="39">
        <v>0.7</v>
      </c>
      <c r="R62" s="5">
        <v>0</v>
      </c>
      <c r="S62" s="5">
        <v>0</v>
      </c>
      <c r="T62" s="5">
        <v>0.2</v>
      </c>
      <c r="U62" s="5">
        <v>0</v>
      </c>
      <c r="V62" s="49">
        <v>0</v>
      </c>
    </row>
    <row r="63" spans="1:22" ht="12.75">
      <c r="A63">
        <v>4287</v>
      </c>
      <c r="B63" s="39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49">
        <v>0</v>
      </c>
      <c r="K63" s="39">
        <v>0</v>
      </c>
      <c r="L63" s="5">
        <v>0</v>
      </c>
      <c r="M63" s="5">
        <v>0</v>
      </c>
      <c r="N63" s="5">
        <v>0</v>
      </c>
      <c r="O63" s="5">
        <v>0</v>
      </c>
      <c r="P63" s="49">
        <v>0</v>
      </c>
      <c r="Q63" s="39">
        <v>0</v>
      </c>
      <c r="R63" s="5">
        <v>0</v>
      </c>
      <c r="S63" s="5">
        <v>0</v>
      </c>
      <c r="T63" s="5">
        <v>0</v>
      </c>
      <c r="U63" s="5">
        <v>0</v>
      </c>
      <c r="V63" s="49">
        <v>0</v>
      </c>
    </row>
    <row r="64" spans="1:22" ht="12.75">
      <c r="A64">
        <v>5098</v>
      </c>
      <c r="B64" s="39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49">
        <v>0</v>
      </c>
      <c r="K64" s="39">
        <v>0</v>
      </c>
      <c r="L64" s="5">
        <v>0</v>
      </c>
      <c r="M64" s="5">
        <v>0</v>
      </c>
      <c r="N64" s="5">
        <v>0</v>
      </c>
      <c r="O64" s="5">
        <v>0</v>
      </c>
      <c r="P64" s="49">
        <v>0</v>
      </c>
      <c r="Q64" s="39">
        <v>0</v>
      </c>
      <c r="R64" s="5">
        <v>0</v>
      </c>
      <c r="S64" s="5">
        <v>0</v>
      </c>
      <c r="T64" s="5">
        <v>0</v>
      </c>
      <c r="U64" s="5">
        <v>0</v>
      </c>
      <c r="V64" s="49">
        <v>0</v>
      </c>
    </row>
    <row r="65" spans="1:22" ht="12.75">
      <c r="A65">
        <v>6063</v>
      </c>
      <c r="B65" s="39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49">
        <v>0</v>
      </c>
      <c r="K65" s="39">
        <v>0</v>
      </c>
      <c r="L65" s="5">
        <v>0</v>
      </c>
      <c r="M65" s="5">
        <v>0</v>
      </c>
      <c r="N65" s="5">
        <v>0</v>
      </c>
      <c r="O65" s="5">
        <v>0</v>
      </c>
      <c r="P65" s="49">
        <v>0</v>
      </c>
      <c r="Q65" s="39">
        <v>0</v>
      </c>
      <c r="R65" s="5">
        <v>0</v>
      </c>
      <c r="S65" s="5">
        <v>0</v>
      </c>
      <c r="T65" s="5">
        <v>0</v>
      </c>
      <c r="U65" s="5">
        <v>0</v>
      </c>
      <c r="V65" s="49">
        <v>0</v>
      </c>
    </row>
    <row r="66" spans="1:22" ht="12.75">
      <c r="A66">
        <v>7210</v>
      </c>
      <c r="B66" s="39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49">
        <v>0</v>
      </c>
      <c r="K66" s="39">
        <v>0</v>
      </c>
      <c r="L66" s="5">
        <v>0</v>
      </c>
      <c r="M66" s="5">
        <v>0</v>
      </c>
      <c r="N66" s="5">
        <v>0</v>
      </c>
      <c r="O66" s="5">
        <v>0</v>
      </c>
      <c r="P66" s="49">
        <v>0</v>
      </c>
      <c r="Q66" s="39">
        <v>0</v>
      </c>
      <c r="R66" s="5">
        <v>0</v>
      </c>
      <c r="S66" s="5">
        <v>0</v>
      </c>
      <c r="T66" s="5">
        <v>0</v>
      </c>
      <c r="U66" s="5">
        <v>0</v>
      </c>
      <c r="V66" s="49">
        <v>0</v>
      </c>
    </row>
    <row r="67" spans="1:22" ht="12.75">
      <c r="A67">
        <v>8574</v>
      </c>
      <c r="B67" s="39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49">
        <v>0</v>
      </c>
      <c r="K67" s="39">
        <v>0</v>
      </c>
      <c r="L67" s="5">
        <v>0</v>
      </c>
      <c r="M67" s="5">
        <v>0</v>
      </c>
      <c r="N67" s="5">
        <v>0</v>
      </c>
      <c r="O67" s="5">
        <v>0</v>
      </c>
      <c r="P67" s="49">
        <v>0</v>
      </c>
      <c r="Q67" s="39">
        <v>0</v>
      </c>
      <c r="R67" s="5">
        <v>0</v>
      </c>
      <c r="S67" s="5">
        <v>0</v>
      </c>
      <c r="T67" s="5">
        <v>0</v>
      </c>
      <c r="U67" s="5">
        <v>0</v>
      </c>
      <c r="V67" s="49">
        <v>0</v>
      </c>
    </row>
    <row r="68" spans="1:22" ht="12.75">
      <c r="A68">
        <v>10196</v>
      </c>
      <c r="B68" s="39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49">
        <v>0</v>
      </c>
      <c r="K68" s="39">
        <v>0</v>
      </c>
      <c r="L68" s="5">
        <v>0</v>
      </c>
      <c r="M68" s="5">
        <v>0</v>
      </c>
      <c r="N68" s="5">
        <v>0</v>
      </c>
      <c r="O68" s="5">
        <v>0</v>
      </c>
      <c r="P68" s="49">
        <v>0</v>
      </c>
      <c r="Q68" s="39">
        <v>0</v>
      </c>
      <c r="R68" s="5">
        <v>0</v>
      </c>
      <c r="S68" s="5">
        <v>0</v>
      </c>
      <c r="T68" s="5">
        <v>0</v>
      </c>
      <c r="U68" s="5">
        <v>0</v>
      </c>
      <c r="V68" s="49">
        <v>0</v>
      </c>
    </row>
    <row r="69" spans="1:22" ht="12.75">
      <c r="A69">
        <v>12126</v>
      </c>
      <c r="B69" s="39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49">
        <v>0</v>
      </c>
      <c r="K69" s="39">
        <v>0</v>
      </c>
      <c r="L69" s="5">
        <v>0</v>
      </c>
      <c r="M69" s="5">
        <v>0</v>
      </c>
      <c r="N69" s="5">
        <v>0</v>
      </c>
      <c r="O69" s="5">
        <v>0</v>
      </c>
      <c r="P69" s="49">
        <v>0</v>
      </c>
      <c r="Q69" s="39">
        <v>0</v>
      </c>
      <c r="R69" s="5">
        <v>0</v>
      </c>
      <c r="S69" s="5">
        <v>0</v>
      </c>
      <c r="T69" s="5">
        <v>0</v>
      </c>
      <c r="U69" s="5">
        <v>0</v>
      </c>
      <c r="V69" s="49">
        <v>0</v>
      </c>
    </row>
    <row r="70" spans="2:22" s="3" customFormat="1" ht="12.75">
      <c r="B70" s="51">
        <f aca="true" t="shared" si="0" ref="B70:V70">SUM(B5:B69)</f>
        <v>100.00000000000001</v>
      </c>
      <c r="C70" s="2">
        <f t="shared" si="0"/>
        <v>100.00000000000001</v>
      </c>
      <c r="D70" s="2">
        <f t="shared" si="0"/>
        <v>99.99999999999999</v>
      </c>
      <c r="E70" s="2">
        <f t="shared" si="0"/>
        <v>100</v>
      </c>
      <c r="F70" s="2">
        <f t="shared" si="0"/>
        <v>100.00000000000001</v>
      </c>
      <c r="G70" s="2">
        <f t="shared" si="0"/>
        <v>99.99999999999999</v>
      </c>
      <c r="H70" s="2">
        <f t="shared" si="0"/>
        <v>100</v>
      </c>
      <c r="I70" s="2">
        <f t="shared" si="0"/>
        <v>99.99999999999999</v>
      </c>
      <c r="J70" s="50">
        <f t="shared" si="0"/>
        <v>100.00000000000001</v>
      </c>
      <c r="K70" s="51">
        <f t="shared" si="0"/>
        <v>100</v>
      </c>
      <c r="L70" s="2">
        <f t="shared" si="0"/>
        <v>100.000290513834</v>
      </c>
      <c r="M70" s="2">
        <f t="shared" si="0"/>
        <v>100</v>
      </c>
      <c r="N70" s="2">
        <f t="shared" si="0"/>
        <v>99.92349546827795</v>
      </c>
      <c r="O70" s="2">
        <f t="shared" si="0"/>
        <v>100.0015</v>
      </c>
      <c r="P70" s="50">
        <f t="shared" si="0"/>
        <v>100.00063079222721</v>
      </c>
      <c r="Q70" s="51">
        <f t="shared" si="0"/>
        <v>99.99999999999997</v>
      </c>
      <c r="R70" s="2">
        <f t="shared" si="0"/>
        <v>100</v>
      </c>
      <c r="S70" s="2">
        <f t="shared" si="0"/>
        <v>99.99999999999999</v>
      </c>
      <c r="T70" s="2">
        <f t="shared" si="0"/>
        <v>100.00000000000001</v>
      </c>
      <c r="U70" s="2">
        <f t="shared" si="0"/>
        <v>99.99999999999999</v>
      </c>
      <c r="V70" s="50">
        <f t="shared" si="0"/>
        <v>99.99999999999999</v>
      </c>
    </row>
    <row r="71" ht="12.75">
      <c r="A71" s="5"/>
    </row>
    <row r="72" spans="1:2" ht="12.75">
      <c r="A72" s="48"/>
      <c r="B72" s="48"/>
    </row>
    <row r="73" spans="1:2" ht="12.75">
      <c r="A73" s="48"/>
      <c r="B73" s="48"/>
    </row>
    <row r="74" spans="1:2" ht="12.75">
      <c r="A74" s="48"/>
      <c r="B74" s="48"/>
    </row>
    <row r="75" spans="1:2" ht="12.75">
      <c r="A75" s="48"/>
      <c r="B75" s="48"/>
    </row>
    <row r="76" spans="1:2" ht="12.75">
      <c r="A76" s="48"/>
      <c r="B76" s="48"/>
    </row>
    <row r="77" spans="1:2" ht="12.75">
      <c r="A77" s="48"/>
      <c r="B77" s="48"/>
    </row>
  </sheetData>
  <mergeCells count="3">
    <mergeCell ref="B4:J4"/>
    <mergeCell ref="K4:P4"/>
    <mergeCell ref="Q4:V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zoomScale="60" zoomScaleNormal="60" workbookViewId="0" topLeftCell="A1">
      <selection activeCell="A1" sqref="A1:K1"/>
    </sheetView>
  </sheetViews>
  <sheetFormatPr defaultColWidth="9.140625" defaultRowHeight="12.75"/>
  <cols>
    <col min="1" max="1" width="12.00390625" style="0" bestFit="1" customWidth="1"/>
    <col min="2" max="2" width="7.57421875" style="0" bestFit="1" customWidth="1"/>
    <col min="3" max="4" width="8.00390625" style="0" bestFit="1" customWidth="1"/>
    <col min="5" max="5" width="8.00390625" style="1" bestFit="1" customWidth="1"/>
    <col min="6" max="6" width="7.7109375" style="1" bestFit="1" customWidth="1"/>
    <col min="7" max="7" width="8.00390625" style="1" bestFit="1" customWidth="1"/>
    <col min="8" max="8" width="7.7109375" style="1" bestFit="1" customWidth="1"/>
    <col min="9" max="10" width="8.00390625" style="0" bestFit="1" customWidth="1"/>
    <col min="11" max="11" width="8.7109375" style="0" bestFit="1" customWidth="1"/>
    <col min="12" max="12" width="8.421875" style="0" bestFit="1" customWidth="1"/>
    <col min="13" max="13" width="12.00390625" style="0" bestFit="1" customWidth="1"/>
    <col min="14" max="14" width="10.8515625" style="0" bestFit="1" customWidth="1"/>
    <col min="15" max="15" width="12.00390625" style="0" bestFit="1" customWidth="1"/>
    <col min="16" max="16" width="10.8515625" style="0" bestFit="1" customWidth="1"/>
    <col min="17" max="17" width="8.421875" style="0" bestFit="1" customWidth="1"/>
    <col min="18" max="18" width="12.00390625" style="0" bestFit="1" customWidth="1"/>
    <col min="19" max="19" width="7.57421875" style="0" bestFit="1" customWidth="1"/>
    <col min="20" max="22" width="8.00390625" style="0" bestFit="1" customWidth="1"/>
    <col min="23" max="23" width="7.7109375" style="0" bestFit="1" customWidth="1"/>
    <col min="24" max="24" width="8.00390625" style="0" bestFit="1" customWidth="1"/>
    <col min="25" max="25" width="8.421875" style="0" bestFit="1" customWidth="1"/>
  </cols>
  <sheetData>
    <row r="1" spans="1:25" ht="12.75">
      <c r="A1" s="73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8"/>
      <c r="M1" s="76" t="s">
        <v>22</v>
      </c>
      <c r="N1" s="77"/>
      <c r="O1" s="77"/>
      <c r="P1" s="78"/>
      <c r="Q1" s="10"/>
      <c r="R1" s="73" t="s">
        <v>23</v>
      </c>
      <c r="S1" s="74"/>
      <c r="T1" s="74"/>
      <c r="U1" s="74"/>
      <c r="V1" s="74"/>
      <c r="W1" s="74"/>
      <c r="X1" s="75"/>
      <c r="Y1" s="10"/>
    </row>
    <row r="2" spans="1:25" ht="12.75">
      <c r="A2" s="20" t="s">
        <v>1</v>
      </c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2"/>
      <c r="L2" s="8"/>
      <c r="M2" s="20" t="s">
        <v>1</v>
      </c>
      <c r="N2" s="42" t="s">
        <v>2</v>
      </c>
      <c r="O2" s="21" t="s">
        <v>1</v>
      </c>
      <c r="P2" s="43" t="s">
        <v>2</v>
      </c>
      <c r="Q2" s="10"/>
      <c r="R2" s="20" t="s">
        <v>1</v>
      </c>
      <c r="S2" s="71" t="s">
        <v>2</v>
      </c>
      <c r="T2" s="71"/>
      <c r="U2" s="71"/>
      <c r="V2" s="71"/>
      <c r="W2" s="71"/>
      <c r="X2" s="72"/>
      <c r="Y2" s="10"/>
    </row>
    <row r="3" spans="1:25" ht="12.75">
      <c r="A3" s="37"/>
      <c r="B3" s="21" t="s">
        <v>3</v>
      </c>
      <c r="C3" s="21" t="s">
        <v>13</v>
      </c>
      <c r="D3" s="21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21" t="s">
        <v>9</v>
      </c>
      <c r="J3" s="21" t="s">
        <v>10</v>
      </c>
      <c r="K3" s="22" t="s">
        <v>11</v>
      </c>
      <c r="L3" s="8"/>
      <c r="M3" s="20"/>
      <c r="N3" s="21" t="s">
        <v>3</v>
      </c>
      <c r="O3" s="44"/>
      <c r="P3" s="45" t="s">
        <v>13</v>
      </c>
      <c r="Q3" s="10"/>
      <c r="R3" s="20"/>
      <c r="S3" s="21" t="s">
        <v>3</v>
      </c>
      <c r="T3" s="21" t="s">
        <v>13</v>
      </c>
      <c r="U3" s="21" t="s">
        <v>4</v>
      </c>
      <c r="V3" s="21" t="s">
        <v>5</v>
      </c>
      <c r="W3" s="21" t="s">
        <v>6</v>
      </c>
      <c r="X3" s="22" t="s">
        <v>7</v>
      </c>
      <c r="Y3" s="11"/>
    </row>
    <row r="4" spans="1:25" ht="12.75">
      <c r="A4" s="14">
        <v>1</v>
      </c>
      <c r="B4" s="12">
        <v>19</v>
      </c>
      <c r="C4" s="12">
        <v>14</v>
      </c>
      <c r="D4" s="12">
        <v>20</v>
      </c>
      <c r="E4" s="34">
        <v>40</v>
      </c>
      <c r="F4" s="34">
        <v>46</v>
      </c>
      <c r="G4" s="34">
        <v>27</v>
      </c>
      <c r="H4" s="34">
        <v>7</v>
      </c>
      <c r="I4" s="12">
        <v>29</v>
      </c>
      <c r="J4" s="12">
        <v>10</v>
      </c>
      <c r="K4" s="15">
        <v>20</v>
      </c>
      <c r="L4" s="8"/>
      <c r="M4" s="16">
        <v>1</v>
      </c>
      <c r="N4" s="13">
        <v>48</v>
      </c>
      <c r="O4" s="13">
        <v>2</v>
      </c>
      <c r="P4" s="17">
        <v>13</v>
      </c>
      <c r="Q4" s="10"/>
      <c r="R4" s="16">
        <v>2</v>
      </c>
      <c r="S4" s="13">
        <v>23.5</v>
      </c>
      <c r="T4" s="13">
        <v>11.5</v>
      </c>
      <c r="U4" s="13">
        <v>46</v>
      </c>
      <c r="V4" s="13">
        <v>34.5</v>
      </c>
      <c r="W4" s="13">
        <v>89</v>
      </c>
      <c r="X4" s="17">
        <v>12.5</v>
      </c>
      <c r="Y4" s="10"/>
    </row>
    <row r="5" spans="1:25" ht="12.75">
      <c r="A5" s="14">
        <v>2</v>
      </c>
      <c r="B5" s="12">
        <v>28</v>
      </c>
      <c r="C5" s="12">
        <v>14</v>
      </c>
      <c r="D5" s="12">
        <v>17</v>
      </c>
      <c r="E5" s="34">
        <v>37</v>
      </c>
      <c r="F5" s="34">
        <v>58</v>
      </c>
      <c r="G5" s="34">
        <v>17</v>
      </c>
      <c r="H5" s="34">
        <v>18</v>
      </c>
      <c r="I5" s="12">
        <v>28.5</v>
      </c>
      <c r="J5" s="12">
        <v>11</v>
      </c>
      <c r="K5" s="15">
        <v>17</v>
      </c>
      <c r="L5" s="8"/>
      <c r="M5" s="16">
        <v>2</v>
      </c>
      <c r="N5" s="13">
        <v>58</v>
      </c>
      <c r="O5" s="13">
        <v>4</v>
      </c>
      <c r="P5" s="17">
        <v>16</v>
      </c>
      <c r="Q5" s="10"/>
      <c r="R5" s="16">
        <v>4</v>
      </c>
      <c r="S5" s="13">
        <v>34</v>
      </c>
      <c r="T5" s="13">
        <v>0</v>
      </c>
      <c r="U5" s="13">
        <v>39</v>
      </c>
      <c r="V5" s="13">
        <v>33</v>
      </c>
      <c r="W5" s="13">
        <v>68.5</v>
      </c>
      <c r="X5" s="17">
        <v>13.5</v>
      </c>
      <c r="Y5" s="10"/>
    </row>
    <row r="6" spans="1:25" ht="12.75">
      <c r="A6" s="14">
        <v>3</v>
      </c>
      <c r="B6" s="12">
        <v>27</v>
      </c>
      <c r="C6" s="12">
        <v>15</v>
      </c>
      <c r="D6" s="12">
        <v>14</v>
      </c>
      <c r="E6" s="34">
        <v>26</v>
      </c>
      <c r="F6" s="34">
        <v>61</v>
      </c>
      <c r="G6" s="34">
        <v>17</v>
      </c>
      <c r="H6" s="34">
        <v>18</v>
      </c>
      <c r="I6" s="12">
        <v>32</v>
      </c>
      <c r="J6" s="12">
        <v>12</v>
      </c>
      <c r="K6" s="15">
        <v>23</v>
      </c>
      <c r="L6" s="8"/>
      <c r="M6" s="16">
        <v>3</v>
      </c>
      <c r="N6" s="13">
        <v>51</v>
      </c>
      <c r="O6" s="13">
        <v>6</v>
      </c>
      <c r="P6" s="17">
        <v>13</v>
      </c>
      <c r="Q6" s="10"/>
      <c r="R6" s="16">
        <v>6</v>
      </c>
      <c r="S6" s="13">
        <v>30</v>
      </c>
      <c r="T6" s="13">
        <v>0</v>
      </c>
      <c r="U6" s="13">
        <v>29.5</v>
      </c>
      <c r="V6" s="13">
        <v>25.5</v>
      </c>
      <c r="W6" s="13">
        <v>29</v>
      </c>
      <c r="X6" s="17">
        <v>18</v>
      </c>
      <c r="Y6" s="10"/>
    </row>
    <row r="7" spans="1:25" ht="12.75">
      <c r="A7" s="14">
        <v>4</v>
      </c>
      <c r="B7" s="12">
        <v>27</v>
      </c>
      <c r="C7" s="12">
        <v>31</v>
      </c>
      <c r="D7" s="12">
        <v>12</v>
      </c>
      <c r="E7" s="34">
        <v>3</v>
      </c>
      <c r="F7" s="34">
        <v>60</v>
      </c>
      <c r="G7" s="34">
        <v>18</v>
      </c>
      <c r="H7" s="34">
        <v>18</v>
      </c>
      <c r="I7" s="12">
        <v>30.5</v>
      </c>
      <c r="J7" s="12">
        <v>12</v>
      </c>
      <c r="K7" s="15">
        <v>22</v>
      </c>
      <c r="L7" s="8"/>
      <c r="M7" s="16">
        <v>4</v>
      </c>
      <c r="N7" s="13">
        <v>34</v>
      </c>
      <c r="O7" s="13">
        <v>8</v>
      </c>
      <c r="P7" s="17">
        <v>11</v>
      </c>
      <c r="Q7" s="10"/>
      <c r="R7" s="16">
        <v>8</v>
      </c>
      <c r="S7" s="13">
        <v>29</v>
      </c>
      <c r="T7" s="13">
        <v>3.5</v>
      </c>
      <c r="U7" s="13">
        <v>23</v>
      </c>
      <c r="V7" s="13">
        <v>29.5</v>
      </c>
      <c r="W7" s="13">
        <v>31</v>
      </c>
      <c r="X7" s="17">
        <v>16.5</v>
      </c>
      <c r="Y7" s="10"/>
    </row>
    <row r="8" spans="1:25" ht="12.75">
      <c r="A8" s="14">
        <v>5</v>
      </c>
      <c r="B8" s="12">
        <v>27</v>
      </c>
      <c r="C8" s="12">
        <v>72</v>
      </c>
      <c r="D8" s="12">
        <v>48</v>
      </c>
      <c r="E8" s="34">
        <v>3</v>
      </c>
      <c r="F8" s="34">
        <v>40</v>
      </c>
      <c r="G8" s="34">
        <v>17</v>
      </c>
      <c r="H8" s="34">
        <v>25.5</v>
      </c>
      <c r="I8" s="12">
        <v>31</v>
      </c>
      <c r="J8" s="12">
        <v>12.5</v>
      </c>
      <c r="K8" s="15">
        <v>21.5</v>
      </c>
      <c r="L8" s="8"/>
      <c r="M8" s="16">
        <v>5</v>
      </c>
      <c r="N8" s="13">
        <v>23</v>
      </c>
      <c r="O8" s="13">
        <v>10</v>
      </c>
      <c r="P8" s="17">
        <v>10</v>
      </c>
      <c r="Q8" s="10"/>
      <c r="R8" s="16">
        <v>10</v>
      </c>
      <c r="S8" s="13">
        <v>24</v>
      </c>
      <c r="T8" s="13">
        <v>0</v>
      </c>
      <c r="U8" s="13">
        <v>28</v>
      </c>
      <c r="V8" s="13">
        <v>23.5</v>
      </c>
      <c r="W8" s="13">
        <v>21.5</v>
      </c>
      <c r="X8" s="17">
        <v>16.5</v>
      </c>
      <c r="Y8" s="10"/>
    </row>
    <row r="9" spans="1:25" ht="12.75">
      <c r="A9" s="14">
        <v>6</v>
      </c>
      <c r="B9" s="12">
        <v>23</v>
      </c>
      <c r="C9" s="12">
        <v>78</v>
      </c>
      <c r="D9" s="12">
        <v>65</v>
      </c>
      <c r="E9" s="34">
        <v>0</v>
      </c>
      <c r="F9" s="34">
        <v>27</v>
      </c>
      <c r="G9" s="34">
        <v>24</v>
      </c>
      <c r="H9" s="34">
        <v>25.5</v>
      </c>
      <c r="I9" s="12">
        <v>26</v>
      </c>
      <c r="J9" s="12">
        <v>12.25</v>
      </c>
      <c r="K9" s="15">
        <v>21.5</v>
      </c>
      <c r="L9" s="8"/>
      <c r="M9" s="16">
        <v>6</v>
      </c>
      <c r="N9" s="13">
        <v>20</v>
      </c>
      <c r="O9" s="13">
        <v>12</v>
      </c>
      <c r="P9" s="17">
        <v>12</v>
      </c>
      <c r="Q9" s="10"/>
      <c r="R9" s="16">
        <v>12</v>
      </c>
      <c r="S9" s="13">
        <v>20</v>
      </c>
      <c r="T9" s="13">
        <v>0</v>
      </c>
      <c r="U9" s="13">
        <v>21.5</v>
      </c>
      <c r="V9" s="13">
        <v>9</v>
      </c>
      <c r="W9" s="13">
        <v>21</v>
      </c>
      <c r="X9" s="17">
        <v>15.5</v>
      </c>
      <c r="Y9" s="10"/>
    </row>
    <row r="10" spans="1:25" ht="12.75">
      <c r="A10" s="14">
        <v>7</v>
      </c>
      <c r="B10" s="12">
        <v>30</v>
      </c>
      <c r="C10" s="12">
        <v>72</v>
      </c>
      <c r="D10" s="12">
        <v>65</v>
      </c>
      <c r="E10" s="34">
        <v>0</v>
      </c>
      <c r="F10" s="34">
        <v>28</v>
      </c>
      <c r="G10" s="34">
        <v>29</v>
      </c>
      <c r="H10" s="34">
        <v>24</v>
      </c>
      <c r="I10" s="12">
        <v>24.5</v>
      </c>
      <c r="J10" s="12">
        <v>13.5</v>
      </c>
      <c r="K10" s="15">
        <v>19</v>
      </c>
      <c r="L10" s="8"/>
      <c r="M10" s="16">
        <v>7</v>
      </c>
      <c r="N10" s="13">
        <v>20</v>
      </c>
      <c r="O10" s="13">
        <v>16</v>
      </c>
      <c r="P10" s="17">
        <v>26</v>
      </c>
      <c r="Q10" s="10"/>
      <c r="R10" s="16">
        <v>14</v>
      </c>
      <c r="S10" s="13">
        <v>15.75</v>
      </c>
      <c r="T10" s="13">
        <v>0</v>
      </c>
      <c r="U10" s="13">
        <v>21.5</v>
      </c>
      <c r="V10" s="13">
        <v>6</v>
      </c>
      <c r="W10" s="13">
        <v>13</v>
      </c>
      <c r="X10" s="17">
        <v>10</v>
      </c>
      <c r="Y10" s="10"/>
    </row>
    <row r="11" spans="1:25" ht="12.75">
      <c r="A11" s="14">
        <v>8</v>
      </c>
      <c r="B11" s="12">
        <v>49</v>
      </c>
      <c r="C11" s="12">
        <v>60</v>
      </c>
      <c r="D11" s="12">
        <v>26</v>
      </c>
      <c r="E11" s="34">
        <v>0</v>
      </c>
      <c r="F11" s="34">
        <v>28</v>
      </c>
      <c r="G11" s="34">
        <v>31</v>
      </c>
      <c r="H11" s="34">
        <v>30</v>
      </c>
      <c r="I11" s="12">
        <v>25.5</v>
      </c>
      <c r="J11" s="12">
        <v>16</v>
      </c>
      <c r="K11" s="15">
        <v>24</v>
      </c>
      <c r="L11" s="8"/>
      <c r="M11" s="16">
        <v>8</v>
      </c>
      <c r="N11" s="13">
        <v>21</v>
      </c>
      <c r="O11" s="13">
        <v>18</v>
      </c>
      <c r="P11" s="17">
        <v>19</v>
      </c>
      <c r="Q11" s="10"/>
      <c r="R11" s="16">
        <v>16</v>
      </c>
      <c r="S11" s="13">
        <v>11.5</v>
      </c>
      <c r="T11" s="13">
        <v>0</v>
      </c>
      <c r="U11" s="13">
        <v>27</v>
      </c>
      <c r="V11" s="13">
        <v>6.75</v>
      </c>
      <c r="W11" s="13">
        <v>9.25</v>
      </c>
      <c r="X11" s="17">
        <v>11</v>
      </c>
      <c r="Y11" s="10"/>
    </row>
    <row r="12" spans="1:25" ht="12.75">
      <c r="A12" s="14">
        <v>9</v>
      </c>
      <c r="B12" s="12">
        <v>65</v>
      </c>
      <c r="C12" s="12">
        <v>65</v>
      </c>
      <c r="D12" s="12">
        <v>63</v>
      </c>
      <c r="E12" s="34">
        <v>0</v>
      </c>
      <c r="F12" s="34">
        <v>29</v>
      </c>
      <c r="G12" s="34">
        <v>41</v>
      </c>
      <c r="H12" s="34">
        <v>24</v>
      </c>
      <c r="I12" s="12">
        <v>27</v>
      </c>
      <c r="J12" s="12">
        <v>18.5</v>
      </c>
      <c r="K12" s="15">
        <v>24.5</v>
      </c>
      <c r="L12" s="8"/>
      <c r="M12" s="16">
        <v>9</v>
      </c>
      <c r="N12" s="13">
        <v>19</v>
      </c>
      <c r="O12" s="13">
        <v>20</v>
      </c>
      <c r="P12" s="17">
        <v>16</v>
      </c>
      <c r="Q12" s="10"/>
      <c r="R12" s="16">
        <v>18</v>
      </c>
      <c r="S12" s="13">
        <v>11.5</v>
      </c>
      <c r="T12" s="13">
        <v>0</v>
      </c>
      <c r="U12" s="13">
        <v>26.5</v>
      </c>
      <c r="V12" s="13">
        <v>7.25</v>
      </c>
      <c r="W12" s="13">
        <v>8</v>
      </c>
      <c r="X12" s="17">
        <v>6</v>
      </c>
      <c r="Y12" s="10"/>
    </row>
    <row r="13" spans="1:25" ht="12.75">
      <c r="A13" s="14">
        <v>10</v>
      </c>
      <c r="B13" s="12">
        <v>69</v>
      </c>
      <c r="C13" s="12">
        <v>55</v>
      </c>
      <c r="D13" s="12">
        <v>51</v>
      </c>
      <c r="E13" s="34">
        <v>0</v>
      </c>
      <c r="F13" s="34">
        <v>35</v>
      </c>
      <c r="G13" s="34">
        <v>37</v>
      </c>
      <c r="H13" s="34">
        <v>27.5</v>
      </c>
      <c r="I13" s="12">
        <v>27.5</v>
      </c>
      <c r="J13" s="12">
        <v>20</v>
      </c>
      <c r="K13" s="15">
        <v>20.5</v>
      </c>
      <c r="L13" s="8"/>
      <c r="M13" s="16">
        <v>10</v>
      </c>
      <c r="N13" s="13">
        <v>20</v>
      </c>
      <c r="O13" s="13">
        <v>22</v>
      </c>
      <c r="P13" s="17">
        <v>15</v>
      </c>
      <c r="Q13" s="10"/>
      <c r="R13" s="16">
        <v>20</v>
      </c>
      <c r="S13" s="13">
        <v>27.5</v>
      </c>
      <c r="T13" s="13">
        <v>0</v>
      </c>
      <c r="U13" s="13">
        <v>22.5</v>
      </c>
      <c r="V13" s="13">
        <v>6.5</v>
      </c>
      <c r="W13" s="13">
        <v>6.5</v>
      </c>
      <c r="X13" s="17">
        <v>8.5</v>
      </c>
      <c r="Y13" s="10"/>
    </row>
    <row r="14" spans="1:25" ht="12.75">
      <c r="A14" s="14">
        <v>11</v>
      </c>
      <c r="B14" s="12">
        <v>64</v>
      </c>
      <c r="C14" s="12">
        <v>48</v>
      </c>
      <c r="D14" s="12">
        <v>46</v>
      </c>
      <c r="E14" s="34">
        <v>0</v>
      </c>
      <c r="F14" s="34">
        <v>36</v>
      </c>
      <c r="G14" s="34">
        <v>44</v>
      </c>
      <c r="H14" s="34">
        <v>31</v>
      </c>
      <c r="I14" s="12">
        <v>27.5</v>
      </c>
      <c r="J14" s="12">
        <v>21</v>
      </c>
      <c r="K14" s="15">
        <v>21.5</v>
      </c>
      <c r="L14" s="8"/>
      <c r="M14" s="16">
        <v>11</v>
      </c>
      <c r="N14" s="13">
        <v>7.5</v>
      </c>
      <c r="O14" s="13">
        <v>24</v>
      </c>
      <c r="P14" s="17">
        <v>14</v>
      </c>
      <c r="Q14" s="10"/>
      <c r="R14" s="16">
        <v>22</v>
      </c>
      <c r="S14" s="13">
        <v>50</v>
      </c>
      <c r="T14" s="13">
        <v>0</v>
      </c>
      <c r="U14" s="13">
        <v>12.5</v>
      </c>
      <c r="V14" s="13">
        <v>10.5</v>
      </c>
      <c r="W14" s="13">
        <v>9.5</v>
      </c>
      <c r="X14" s="17">
        <v>17.5</v>
      </c>
      <c r="Y14" s="10"/>
    </row>
    <row r="15" spans="1:25" ht="12.75">
      <c r="A15" s="14">
        <v>12</v>
      </c>
      <c r="B15" s="12">
        <v>65</v>
      </c>
      <c r="C15" s="12">
        <v>40</v>
      </c>
      <c r="D15" s="12">
        <v>46</v>
      </c>
      <c r="E15" s="34">
        <v>0</v>
      </c>
      <c r="F15" s="34">
        <v>33</v>
      </c>
      <c r="G15" s="34">
        <v>39</v>
      </c>
      <c r="H15" s="34">
        <v>33.5</v>
      </c>
      <c r="I15" s="12">
        <v>31.5</v>
      </c>
      <c r="J15" s="12">
        <v>22.5</v>
      </c>
      <c r="K15" s="15">
        <v>25</v>
      </c>
      <c r="L15" s="8"/>
      <c r="M15" s="16">
        <v>12</v>
      </c>
      <c r="N15" s="13">
        <v>7</v>
      </c>
      <c r="O15" s="13">
        <v>26</v>
      </c>
      <c r="P15" s="17">
        <v>28</v>
      </c>
      <c r="Q15" s="10"/>
      <c r="R15" s="16">
        <v>24</v>
      </c>
      <c r="S15" s="13">
        <v>57</v>
      </c>
      <c r="T15" s="13">
        <v>17.25</v>
      </c>
      <c r="U15" s="13">
        <v>12</v>
      </c>
      <c r="V15" s="13">
        <v>10.75</v>
      </c>
      <c r="W15" s="13">
        <v>7.25</v>
      </c>
      <c r="X15" s="17">
        <v>17.75</v>
      </c>
      <c r="Y15" s="10"/>
    </row>
    <row r="16" spans="1:25" ht="12.75">
      <c r="A16" s="14">
        <v>13</v>
      </c>
      <c r="B16" s="12">
        <v>78</v>
      </c>
      <c r="C16" s="12">
        <v>34</v>
      </c>
      <c r="D16" s="12">
        <v>49</v>
      </c>
      <c r="E16" s="34">
        <v>5</v>
      </c>
      <c r="F16" s="34">
        <v>32</v>
      </c>
      <c r="G16" s="34">
        <v>39</v>
      </c>
      <c r="H16" s="34">
        <v>26</v>
      </c>
      <c r="I16" s="12">
        <v>31.5</v>
      </c>
      <c r="J16" s="12">
        <v>23</v>
      </c>
      <c r="K16" s="15">
        <v>19.5</v>
      </c>
      <c r="L16" s="8"/>
      <c r="M16" s="16">
        <v>13</v>
      </c>
      <c r="N16" s="13">
        <v>18</v>
      </c>
      <c r="O16" s="13">
        <v>28</v>
      </c>
      <c r="P16" s="17">
        <v>4</v>
      </c>
      <c r="Q16" s="10"/>
      <c r="R16" s="16">
        <v>26</v>
      </c>
      <c r="S16" s="13">
        <v>55.5</v>
      </c>
      <c r="T16" s="13">
        <v>4.5</v>
      </c>
      <c r="U16" s="13">
        <v>11</v>
      </c>
      <c r="V16" s="13">
        <v>10.25</v>
      </c>
      <c r="W16" s="13">
        <v>9.5</v>
      </c>
      <c r="X16" s="17">
        <v>20</v>
      </c>
      <c r="Y16" s="10"/>
    </row>
    <row r="17" spans="1:25" ht="12.75">
      <c r="A17" s="14">
        <v>14</v>
      </c>
      <c r="B17" s="12">
        <v>27</v>
      </c>
      <c r="C17" s="12">
        <v>31</v>
      </c>
      <c r="D17" s="12">
        <v>40</v>
      </c>
      <c r="E17" s="34">
        <v>5</v>
      </c>
      <c r="F17" s="34">
        <v>41</v>
      </c>
      <c r="G17" s="34">
        <v>41</v>
      </c>
      <c r="H17" s="34">
        <v>27.5</v>
      </c>
      <c r="I17" s="12">
        <v>21</v>
      </c>
      <c r="J17" s="12">
        <v>28</v>
      </c>
      <c r="K17" s="15">
        <v>18</v>
      </c>
      <c r="L17" s="8"/>
      <c r="M17" s="16">
        <v>14</v>
      </c>
      <c r="N17" s="13">
        <v>16</v>
      </c>
      <c r="O17" s="13">
        <v>30</v>
      </c>
      <c r="P17" s="17">
        <v>0</v>
      </c>
      <c r="Q17" s="10"/>
      <c r="R17" s="16">
        <v>28</v>
      </c>
      <c r="S17" s="13">
        <v>42</v>
      </c>
      <c r="T17" s="13">
        <v>6</v>
      </c>
      <c r="U17" s="13">
        <v>5.5</v>
      </c>
      <c r="V17" s="13">
        <v>8.25</v>
      </c>
      <c r="W17" s="13">
        <v>13.5</v>
      </c>
      <c r="X17" s="17">
        <v>23.5</v>
      </c>
      <c r="Y17" s="10"/>
    </row>
    <row r="18" spans="1:25" ht="12.75">
      <c r="A18" s="14">
        <v>15</v>
      </c>
      <c r="B18" s="12">
        <v>60</v>
      </c>
      <c r="C18" s="12">
        <v>29</v>
      </c>
      <c r="D18" s="12">
        <v>40</v>
      </c>
      <c r="E18" s="34">
        <v>4</v>
      </c>
      <c r="F18" s="34">
        <v>40</v>
      </c>
      <c r="G18" s="34">
        <v>41</v>
      </c>
      <c r="H18" s="34">
        <v>29</v>
      </c>
      <c r="I18" s="12">
        <v>22</v>
      </c>
      <c r="J18" s="12">
        <v>30</v>
      </c>
      <c r="K18" s="15">
        <v>24</v>
      </c>
      <c r="L18" s="8"/>
      <c r="M18" s="16">
        <v>15</v>
      </c>
      <c r="N18" s="13">
        <v>15</v>
      </c>
      <c r="O18" s="13">
        <v>32</v>
      </c>
      <c r="P18" s="17">
        <v>0</v>
      </c>
      <c r="Q18" s="10"/>
      <c r="R18" s="16">
        <v>30</v>
      </c>
      <c r="S18" s="13">
        <v>29</v>
      </c>
      <c r="T18" s="13">
        <v>10</v>
      </c>
      <c r="U18" s="13">
        <v>4</v>
      </c>
      <c r="V18" s="13">
        <v>11.25</v>
      </c>
      <c r="W18" s="13">
        <v>18.5</v>
      </c>
      <c r="X18" s="17">
        <v>20</v>
      </c>
      <c r="Y18" s="10"/>
    </row>
    <row r="19" spans="1:25" ht="12.75">
      <c r="A19" s="14">
        <v>16</v>
      </c>
      <c r="B19" s="12">
        <v>54</v>
      </c>
      <c r="C19" s="12">
        <v>27</v>
      </c>
      <c r="D19" s="12">
        <v>51</v>
      </c>
      <c r="E19" s="34">
        <v>8</v>
      </c>
      <c r="F19" s="34">
        <v>38</v>
      </c>
      <c r="G19" s="34">
        <v>38.5</v>
      </c>
      <c r="H19" s="34">
        <v>30</v>
      </c>
      <c r="I19" s="12">
        <v>21.5</v>
      </c>
      <c r="J19" s="12">
        <v>33.5</v>
      </c>
      <c r="K19" s="15">
        <v>24.5</v>
      </c>
      <c r="L19" s="8"/>
      <c r="M19" s="16">
        <v>16</v>
      </c>
      <c r="N19" s="13">
        <v>19</v>
      </c>
      <c r="O19" s="13">
        <v>34</v>
      </c>
      <c r="P19" s="17">
        <v>0</v>
      </c>
      <c r="Q19" s="10"/>
      <c r="R19" s="16">
        <v>32</v>
      </c>
      <c r="S19" s="13">
        <v>28</v>
      </c>
      <c r="T19" s="13">
        <v>11</v>
      </c>
      <c r="U19" s="13">
        <v>11</v>
      </c>
      <c r="V19" s="13">
        <v>3.5</v>
      </c>
      <c r="W19" s="13">
        <v>14.5</v>
      </c>
      <c r="X19" s="17">
        <v>18.25</v>
      </c>
      <c r="Y19" s="10"/>
    </row>
    <row r="20" spans="1:25" ht="12.75">
      <c r="A20" s="14">
        <v>17</v>
      </c>
      <c r="B20" s="12">
        <v>45</v>
      </c>
      <c r="C20" s="12">
        <v>30</v>
      </c>
      <c r="D20" s="12">
        <v>45</v>
      </c>
      <c r="E20" s="34">
        <v>21</v>
      </c>
      <c r="F20" s="34">
        <v>41</v>
      </c>
      <c r="G20" s="34">
        <v>32</v>
      </c>
      <c r="H20" s="34">
        <v>23.5</v>
      </c>
      <c r="I20" s="12">
        <v>19</v>
      </c>
      <c r="J20" s="12">
        <v>41.5</v>
      </c>
      <c r="K20" s="15">
        <v>29</v>
      </c>
      <c r="L20" s="8"/>
      <c r="M20" s="16">
        <v>17</v>
      </c>
      <c r="N20" s="13">
        <v>18</v>
      </c>
      <c r="O20" s="13">
        <v>36</v>
      </c>
      <c r="P20" s="17">
        <v>0</v>
      </c>
      <c r="Q20" s="10"/>
      <c r="R20" s="16">
        <v>34</v>
      </c>
      <c r="S20" s="13">
        <v>26.5</v>
      </c>
      <c r="T20" s="13">
        <v>16.5</v>
      </c>
      <c r="U20" s="13">
        <v>20.25</v>
      </c>
      <c r="V20" s="13">
        <v>5</v>
      </c>
      <c r="W20" s="13">
        <v>29</v>
      </c>
      <c r="X20" s="17">
        <v>21</v>
      </c>
      <c r="Y20" s="10"/>
    </row>
    <row r="21" spans="1:25" ht="12.75">
      <c r="A21" s="14">
        <v>18</v>
      </c>
      <c r="B21" s="13"/>
      <c r="C21" s="12">
        <v>37</v>
      </c>
      <c r="D21" s="12">
        <v>35</v>
      </c>
      <c r="E21" s="34">
        <v>22</v>
      </c>
      <c r="F21" s="34">
        <v>43</v>
      </c>
      <c r="G21" s="34">
        <v>35</v>
      </c>
      <c r="H21" s="34">
        <v>26.5</v>
      </c>
      <c r="I21" s="12">
        <v>18</v>
      </c>
      <c r="J21" s="12">
        <v>42.5</v>
      </c>
      <c r="K21" s="15">
        <v>34</v>
      </c>
      <c r="L21" s="8"/>
      <c r="M21" s="16">
        <v>18</v>
      </c>
      <c r="N21" s="13">
        <v>17</v>
      </c>
      <c r="O21" s="13">
        <v>38</v>
      </c>
      <c r="P21" s="17">
        <v>2</v>
      </c>
      <c r="Q21" s="10"/>
      <c r="R21" s="16">
        <v>36</v>
      </c>
      <c r="S21" s="13">
        <v>23</v>
      </c>
      <c r="T21" s="13">
        <v>15</v>
      </c>
      <c r="U21" s="13">
        <v>21.5</v>
      </c>
      <c r="V21" s="13">
        <v>0</v>
      </c>
      <c r="W21" s="13">
        <v>22</v>
      </c>
      <c r="X21" s="17">
        <v>23</v>
      </c>
      <c r="Y21" s="10"/>
    </row>
    <row r="22" spans="1:25" ht="12.75">
      <c r="A22" s="14">
        <v>19</v>
      </c>
      <c r="B22" s="13"/>
      <c r="C22" s="12">
        <v>35</v>
      </c>
      <c r="D22" s="12">
        <v>43</v>
      </c>
      <c r="E22" s="34">
        <v>20</v>
      </c>
      <c r="F22" s="34">
        <v>43</v>
      </c>
      <c r="G22" s="34">
        <v>36</v>
      </c>
      <c r="H22" s="34">
        <v>24</v>
      </c>
      <c r="I22" s="12">
        <v>22</v>
      </c>
      <c r="J22" s="12">
        <v>46</v>
      </c>
      <c r="K22" s="15">
        <v>40</v>
      </c>
      <c r="L22" s="8"/>
      <c r="M22" s="16">
        <v>19</v>
      </c>
      <c r="N22" s="13">
        <v>17</v>
      </c>
      <c r="O22" s="13">
        <v>40</v>
      </c>
      <c r="P22" s="17">
        <v>16</v>
      </c>
      <c r="Q22" s="10"/>
      <c r="R22" s="16">
        <v>38</v>
      </c>
      <c r="S22" s="13">
        <v>18.5</v>
      </c>
      <c r="T22" s="13">
        <v>19.5</v>
      </c>
      <c r="U22" s="13">
        <v>12</v>
      </c>
      <c r="V22" s="13">
        <v>0</v>
      </c>
      <c r="W22" s="13">
        <v>15.5</v>
      </c>
      <c r="X22" s="17">
        <v>27.5</v>
      </c>
      <c r="Y22" s="10"/>
    </row>
    <row r="23" spans="1:25" ht="12.75">
      <c r="A23" s="14">
        <v>20</v>
      </c>
      <c r="B23" s="13"/>
      <c r="C23" s="12">
        <v>36</v>
      </c>
      <c r="D23" s="12">
        <v>35</v>
      </c>
      <c r="E23" s="34">
        <v>19</v>
      </c>
      <c r="F23" s="35"/>
      <c r="G23" s="34">
        <v>41</v>
      </c>
      <c r="H23" s="34">
        <v>76.5</v>
      </c>
      <c r="I23" s="12">
        <v>21</v>
      </c>
      <c r="J23" s="12">
        <v>48.5</v>
      </c>
      <c r="K23" s="15">
        <v>35.5</v>
      </c>
      <c r="L23" s="8"/>
      <c r="M23" s="16">
        <v>20</v>
      </c>
      <c r="N23" s="13">
        <v>17</v>
      </c>
      <c r="O23" s="13">
        <v>42</v>
      </c>
      <c r="P23" s="17">
        <v>12</v>
      </c>
      <c r="Q23" s="10"/>
      <c r="R23" s="16">
        <v>40</v>
      </c>
      <c r="S23" s="13">
        <v>18</v>
      </c>
      <c r="T23" s="13">
        <v>24</v>
      </c>
      <c r="U23" s="13">
        <v>16.5</v>
      </c>
      <c r="V23" s="13">
        <v>0</v>
      </c>
      <c r="W23" s="13">
        <v>17.5</v>
      </c>
      <c r="X23" s="17">
        <v>24</v>
      </c>
      <c r="Y23" s="10"/>
    </row>
    <row r="24" spans="1:25" ht="12.75">
      <c r="A24" s="14">
        <v>21</v>
      </c>
      <c r="B24" s="13"/>
      <c r="C24" s="13"/>
      <c r="D24" s="12">
        <v>30</v>
      </c>
      <c r="E24" s="34">
        <v>18</v>
      </c>
      <c r="F24" s="35"/>
      <c r="G24" s="34">
        <v>34</v>
      </c>
      <c r="H24" s="34">
        <v>89</v>
      </c>
      <c r="I24" s="12">
        <v>18.5</v>
      </c>
      <c r="J24" s="12">
        <v>50</v>
      </c>
      <c r="K24" s="15">
        <v>46</v>
      </c>
      <c r="L24" s="8"/>
      <c r="M24" s="16">
        <v>21</v>
      </c>
      <c r="N24" s="13">
        <v>15</v>
      </c>
      <c r="O24" s="13">
        <v>44</v>
      </c>
      <c r="P24" s="17">
        <v>43</v>
      </c>
      <c r="Q24" s="10"/>
      <c r="R24" s="16">
        <v>42</v>
      </c>
      <c r="S24" s="13">
        <v>12.5</v>
      </c>
      <c r="T24" s="13">
        <v>24.5</v>
      </c>
      <c r="U24" s="13">
        <v>26</v>
      </c>
      <c r="V24" s="13">
        <v>0</v>
      </c>
      <c r="W24" s="13">
        <v>11</v>
      </c>
      <c r="X24" s="17">
        <v>26.5</v>
      </c>
      <c r="Y24" s="10"/>
    </row>
    <row r="25" spans="1:25" ht="12.75">
      <c r="A25" s="14">
        <v>22</v>
      </c>
      <c r="B25" s="13"/>
      <c r="C25" s="13"/>
      <c r="D25" s="13"/>
      <c r="E25" s="34">
        <v>20</v>
      </c>
      <c r="F25" s="35"/>
      <c r="G25" s="34">
        <v>36</v>
      </c>
      <c r="H25" s="34">
        <v>79</v>
      </c>
      <c r="I25" s="12">
        <v>20.5</v>
      </c>
      <c r="J25" s="12">
        <v>51</v>
      </c>
      <c r="K25" s="15">
        <v>44</v>
      </c>
      <c r="L25" s="8"/>
      <c r="M25" s="16">
        <v>22</v>
      </c>
      <c r="N25" s="13">
        <v>16</v>
      </c>
      <c r="O25" s="13">
        <v>46</v>
      </c>
      <c r="P25" s="17">
        <v>45</v>
      </c>
      <c r="Q25" s="10"/>
      <c r="R25" s="16">
        <v>44</v>
      </c>
      <c r="S25" s="13">
        <v>8.5</v>
      </c>
      <c r="T25" s="13">
        <v>28.5</v>
      </c>
      <c r="U25" s="13">
        <v>19.5</v>
      </c>
      <c r="V25" s="13">
        <v>5.75</v>
      </c>
      <c r="W25" s="13">
        <v>10.5</v>
      </c>
      <c r="X25" s="17">
        <v>8.25</v>
      </c>
      <c r="Y25" s="10"/>
    </row>
    <row r="26" spans="1:25" ht="12.75">
      <c r="A26" s="14">
        <v>23</v>
      </c>
      <c r="B26" s="13"/>
      <c r="C26" s="13"/>
      <c r="D26" s="13"/>
      <c r="E26" s="34">
        <v>21</v>
      </c>
      <c r="F26" s="35"/>
      <c r="G26" s="34">
        <v>37</v>
      </c>
      <c r="H26" s="34">
        <v>59</v>
      </c>
      <c r="I26" s="12">
        <v>26</v>
      </c>
      <c r="J26" s="12">
        <v>46</v>
      </c>
      <c r="K26" s="15">
        <v>43.5</v>
      </c>
      <c r="L26" s="8"/>
      <c r="M26" s="16">
        <v>24</v>
      </c>
      <c r="N26" s="13">
        <v>19</v>
      </c>
      <c r="O26" s="13">
        <v>48</v>
      </c>
      <c r="P26" s="17">
        <v>42</v>
      </c>
      <c r="Q26" s="10"/>
      <c r="R26" s="16">
        <v>46</v>
      </c>
      <c r="S26" s="13">
        <v>12</v>
      </c>
      <c r="T26" s="13">
        <v>29.5</v>
      </c>
      <c r="U26" s="13">
        <v>13.5</v>
      </c>
      <c r="V26" s="13">
        <v>6</v>
      </c>
      <c r="W26" s="13">
        <v>13.5</v>
      </c>
      <c r="X26" s="17">
        <v>2.25</v>
      </c>
      <c r="Y26" s="10"/>
    </row>
    <row r="27" spans="1:25" ht="12.75">
      <c r="A27" s="14">
        <v>24</v>
      </c>
      <c r="B27" s="13"/>
      <c r="C27" s="13"/>
      <c r="D27" s="13"/>
      <c r="E27" s="34">
        <v>19</v>
      </c>
      <c r="F27" s="35"/>
      <c r="G27" s="34">
        <v>39</v>
      </c>
      <c r="H27" s="34">
        <v>42</v>
      </c>
      <c r="I27" s="12">
        <v>24.5</v>
      </c>
      <c r="J27" s="12">
        <v>47.5</v>
      </c>
      <c r="K27" s="15">
        <v>53</v>
      </c>
      <c r="L27" s="8"/>
      <c r="M27" s="16">
        <v>26</v>
      </c>
      <c r="N27" s="13">
        <v>22</v>
      </c>
      <c r="O27" s="13">
        <v>50</v>
      </c>
      <c r="P27" s="17">
        <v>42</v>
      </c>
      <c r="Q27" s="10"/>
      <c r="R27" s="16">
        <v>48</v>
      </c>
      <c r="S27" s="13">
        <v>11</v>
      </c>
      <c r="T27" s="13">
        <v>27</v>
      </c>
      <c r="U27" s="13">
        <v>8.75</v>
      </c>
      <c r="V27" s="13">
        <v>3</v>
      </c>
      <c r="W27" s="13">
        <v>11</v>
      </c>
      <c r="X27" s="17">
        <v>13</v>
      </c>
      <c r="Y27" s="10"/>
    </row>
    <row r="28" spans="1:25" ht="12.75">
      <c r="A28" s="14">
        <v>25</v>
      </c>
      <c r="B28" s="13"/>
      <c r="C28" s="13"/>
      <c r="D28" s="13"/>
      <c r="E28" s="34">
        <v>19</v>
      </c>
      <c r="F28" s="35"/>
      <c r="G28" s="34">
        <v>43</v>
      </c>
      <c r="H28" s="34">
        <v>39</v>
      </c>
      <c r="I28" s="12">
        <v>26</v>
      </c>
      <c r="J28" s="12">
        <v>55.5</v>
      </c>
      <c r="K28" s="15">
        <v>45</v>
      </c>
      <c r="L28" s="8"/>
      <c r="M28" s="16">
        <v>28</v>
      </c>
      <c r="N28" s="13">
        <v>38</v>
      </c>
      <c r="O28" s="13">
        <v>52</v>
      </c>
      <c r="P28" s="17">
        <v>61</v>
      </c>
      <c r="Q28" s="10"/>
      <c r="R28" s="16">
        <v>50</v>
      </c>
      <c r="S28" s="13">
        <v>10</v>
      </c>
      <c r="T28" s="13">
        <v>29</v>
      </c>
      <c r="U28" s="13">
        <v>9</v>
      </c>
      <c r="V28" s="13">
        <v>3.5</v>
      </c>
      <c r="W28" s="13">
        <v>11.5</v>
      </c>
      <c r="X28" s="17">
        <v>17</v>
      </c>
      <c r="Y28" s="10"/>
    </row>
    <row r="29" spans="1:25" ht="12.75">
      <c r="A29" s="14">
        <v>26</v>
      </c>
      <c r="B29" s="13"/>
      <c r="C29" s="13"/>
      <c r="D29" s="13"/>
      <c r="E29" s="34">
        <v>18</v>
      </c>
      <c r="F29" s="35"/>
      <c r="G29" s="34">
        <v>51</v>
      </c>
      <c r="H29" s="35"/>
      <c r="I29" s="12">
        <v>31</v>
      </c>
      <c r="J29" s="12">
        <v>56.5</v>
      </c>
      <c r="K29" s="15">
        <v>48.5</v>
      </c>
      <c r="L29" s="8"/>
      <c r="M29" s="16">
        <v>30</v>
      </c>
      <c r="N29" s="13">
        <v>49</v>
      </c>
      <c r="O29" s="13">
        <v>54</v>
      </c>
      <c r="P29" s="17">
        <v>49</v>
      </c>
      <c r="Q29" s="10"/>
      <c r="R29" s="16">
        <v>52</v>
      </c>
      <c r="S29" s="13">
        <v>28.5</v>
      </c>
      <c r="T29" s="13">
        <v>21</v>
      </c>
      <c r="U29" s="13">
        <v>9.25</v>
      </c>
      <c r="V29" s="13">
        <v>7.5</v>
      </c>
      <c r="W29" s="13">
        <v>8</v>
      </c>
      <c r="X29" s="17">
        <v>9.5</v>
      </c>
      <c r="Y29" s="10"/>
    </row>
    <row r="30" spans="1:25" ht="12.75">
      <c r="A30" s="14">
        <v>27</v>
      </c>
      <c r="B30" s="13"/>
      <c r="C30" s="13"/>
      <c r="D30" s="13"/>
      <c r="E30" s="34">
        <v>20</v>
      </c>
      <c r="F30" s="35"/>
      <c r="G30" s="34">
        <v>52</v>
      </c>
      <c r="H30" s="35"/>
      <c r="I30" s="12">
        <v>33.5</v>
      </c>
      <c r="J30" s="13"/>
      <c r="K30" s="15">
        <v>52</v>
      </c>
      <c r="L30" s="8"/>
      <c r="M30" s="16">
        <v>38</v>
      </c>
      <c r="N30" s="13">
        <v>55</v>
      </c>
      <c r="O30" s="13">
        <v>56</v>
      </c>
      <c r="P30" s="17">
        <v>46</v>
      </c>
      <c r="Q30" s="10"/>
      <c r="R30" s="16">
        <v>54</v>
      </c>
      <c r="S30" s="13">
        <v>25.5</v>
      </c>
      <c r="T30" s="13">
        <v>23.5</v>
      </c>
      <c r="U30" s="13">
        <v>12</v>
      </c>
      <c r="V30" s="13">
        <v>3.25</v>
      </c>
      <c r="W30" s="13">
        <v>5.5</v>
      </c>
      <c r="X30" s="17">
        <v>6.75</v>
      </c>
      <c r="Y30" s="10"/>
    </row>
    <row r="31" spans="1:25" ht="12.75">
      <c r="A31" s="14">
        <v>28</v>
      </c>
      <c r="B31" s="13"/>
      <c r="C31" s="13"/>
      <c r="D31" s="13"/>
      <c r="E31" s="34">
        <v>19</v>
      </c>
      <c r="F31" s="35"/>
      <c r="G31" s="35"/>
      <c r="H31" s="35"/>
      <c r="I31" s="12">
        <v>34</v>
      </c>
      <c r="J31" s="13"/>
      <c r="K31" s="15">
        <v>55</v>
      </c>
      <c r="L31" s="8"/>
      <c r="M31" s="16">
        <v>40</v>
      </c>
      <c r="N31" s="13">
        <v>35</v>
      </c>
      <c r="O31" s="13">
        <v>58</v>
      </c>
      <c r="P31" s="17">
        <v>39</v>
      </c>
      <c r="Q31" s="10"/>
      <c r="R31" s="16">
        <v>56</v>
      </c>
      <c r="S31" s="13">
        <v>20.5</v>
      </c>
      <c r="T31" s="13">
        <v>27.5</v>
      </c>
      <c r="U31" s="13">
        <v>11.5</v>
      </c>
      <c r="V31" s="13">
        <v>2.5</v>
      </c>
      <c r="W31" s="13">
        <v>4.5</v>
      </c>
      <c r="X31" s="17">
        <v>11.25</v>
      </c>
      <c r="Y31" s="10"/>
    </row>
    <row r="32" spans="1:25" ht="12.75">
      <c r="A32" s="14">
        <v>29</v>
      </c>
      <c r="B32" s="13"/>
      <c r="C32" s="13"/>
      <c r="D32" s="13"/>
      <c r="E32" s="34">
        <v>24</v>
      </c>
      <c r="F32" s="35"/>
      <c r="G32" s="35"/>
      <c r="H32" s="35"/>
      <c r="I32" s="12">
        <v>40.5</v>
      </c>
      <c r="J32" s="13"/>
      <c r="K32" s="15">
        <v>53.5</v>
      </c>
      <c r="L32" s="8"/>
      <c r="M32" s="16">
        <v>42</v>
      </c>
      <c r="N32" s="13">
        <v>8</v>
      </c>
      <c r="O32" s="13">
        <v>60</v>
      </c>
      <c r="P32" s="17">
        <v>30</v>
      </c>
      <c r="Q32" s="10"/>
      <c r="R32" s="16">
        <v>58</v>
      </c>
      <c r="S32" s="13">
        <v>9</v>
      </c>
      <c r="T32" s="13">
        <v>24.5</v>
      </c>
      <c r="U32" s="13">
        <v>13.5</v>
      </c>
      <c r="V32" s="13">
        <v>9</v>
      </c>
      <c r="W32" s="13">
        <v>3.25</v>
      </c>
      <c r="X32" s="17">
        <v>13</v>
      </c>
      <c r="Y32" s="10"/>
    </row>
    <row r="33" spans="1:25" ht="12.75">
      <c r="A33" s="14">
        <v>30</v>
      </c>
      <c r="B33" s="13"/>
      <c r="C33" s="13"/>
      <c r="D33" s="13"/>
      <c r="E33" s="34">
        <v>32</v>
      </c>
      <c r="F33" s="35"/>
      <c r="G33" s="35"/>
      <c r="H33" s="35"/>
      <c r="I33" s="12">
        <v>44</v>
      </c>
      <c r="J33" s="13"/>
      <c r="K33" s="15">
        <v>57.5</v>
      </c>
      <c r="L33" s="8"/>
      <c r="M33" s="16">
        <v>43</v>
      </c>
      <c r="N33" s="13">
        <v>0</v>
      </c>
      <c r="O33" s="13">
        <v>62</v>
      </c>
      <c r="P33" s="17">
        <v>20</v>
      </c>
      <c r="Q33" s="10"/>
      <c r="R33" s="16">
        <v>60</v>
      </c>
      <c r="S33" s="13">
        <v>2.75</v>
      </c>
      <c r="T33" s="13">
        <v>3.5</v>
      </c>
      <c r="U33" s="13">
        <v>13.5</v>
      </c>
      <c r="V33" s="13">
        <v>7.5</v>
      </c>
      <c r="W33" s="13">
        <v>10.5</v>
      </c>
      <c r="X33" s="17">
        <v>14</v>
      </c>
      <c r="Y33" s="10"/>
    </row>
    <row r="34" spans="1:25" ht="12.75">
      <c r="A34" s="14">
        <v>31</v>
      </c>
      <c r="B34" s="13"/>
      <c r="C34" s="13"/>
      <c r="D34" s="13"/>
      <c r="E34" s="34">
        <v>43</v>
      </c>
      <c r="F34" s="35"/>
      <c r="G34" s="35"/>
      <c r="H34" s="35"/>
      <c r="I34" s="12">
        <v>52.5</v>
      </c>
      <c r="J34" s="13"/>
      <c r="K34" s="15">
        <v>63.5</v>
      </c>
      <c r="L34" s="8"/>
      <c r="M34" s="16">
        <v>55</v>
      </c>
      <c r="N34" s="13">
        <v>0</v>
      </c>
      <c r="O34" s="13">
        <v>64</v>
      </c>
      <c r="P34" s="17">
        <v>21</v>
      </c>
      <c r="Q34" s="10"/>
      <c r="R34" s="16">
        <v>62</v>
      </c>
      <c r="S34" s="13">
        <v>4</v>
      </c>
      <c r="T34" s="13">
        <v>4.5</v>
      </c>
      <c r="U34" s="13">
        <v>15.5</v>
      </c>
      <c r="V34" s="13">
        <v>33.5</v>
      </c>
      <c r="W34" s="13">
        <v>5.5</v>
      </c>
      <c r="X34" s="17">
        <v>11.25</v>
      </c>
      <c r="Y34" s="10"/>
    </row>
    <row r="35" spans="1:25" ht="12.75">
      <c r="A35" s="14">
        <v>32</v>
      </c>
      <c r="B35" s="13"/>
      <c r="C35" s="13"/>
      <c r="D35" s="13"/>
      <c r="E35" s="34">
        <v>54</v>
      </c>
      <c r="F35" s="35"/>
      <c r="G35" s="35"/>
      <c r="H35" s="35"/>
      <c r="I35" s="12">
        <v>62.5</v>
      </c>
      <c r="J35" s="13"/>
      <c r="K35" s="15">
        <v>60</v>
      </c>
      <c r="L35" s="8"/>
      <c r="M35" s="16">
        <v>57</v>
      </c>
      <c r="N35" s="13">
        <v>1.5</v>
      </c>
      <c r="O35" s="13">
        <v>66</v>
      </c>
      <c r="P35" s="17">
        <v>18</v>
      </c>
      <c r="Q35" s="10"/>
      <c r="R35" s="16">
        <v>64</v>
      </c>
      <c r="S35" s="13">
        <v>4.5</v>
      </c>
      <c r="T35" s="13">
        <v>15</v>
      </c>
      <c r="U35" s="13">
        <v>14</v>
      </c>
      <c r="V35" s="13">
        <v>38</v>
      </c>
      <c r="W35" s="13">
        <v>9</v>
      </c>
      <c r="X35" s="17">
        <v>7</v>
      </c>
      <c r="Y35" s="10"/>
    </row>
    <row r="36" spans="1:25" ht="12.75">
      <c r="A36" s="14">
        <v>33</v>
      </c>
      <c r="B36" s="13"/>
      <c r="C36" s="13"/>
      <c r="D36" s="13"/>
      <c r="E36" s="34">
        <v>62</v>
      </c>
      <c r="F36" s="35"/>
      <c r="G36" s="35"/>
      <c r="H36" s="35"/>
      <c r="I36" s="12">
        <v>64</v>
      </c>
      <c r="J36" s="13"/>
      <c r="K36" s="15">
        <v>65</v>
      </c>
      <c r="L36" s="8"/>
      <c r="M36" s="16">
        <v>58</v>
      </c>
      <c r="N36" s="13">
        <v>0</v>
      </c>
      <c r="O36" s="13">
        <v>68</v>
      </c>
      <c r="P36" s="17">
        <v>20</v>
      </c>
      <c r="Q36" s="10"/>
      <c r="R36" s="16">
        <v>66</v>
      </c>
      <c r="S36" s="13">
        <v>5</v>
      </c>
      <c r="T36" s="13">
        <v>31.5</v>
      </c>
      <c r="U36" s="13">
        <v>14.5</v>
      </c>
      <c r="V36" s="13">
        <v>35.5</v>
      </c>
      <c r="W36" s="13">
        <v>6</v>
      </c>
      <c r="X36" s="17">
        <v>5.5</v>
      </c>
      <c r="Y36" s="10"/>
    </row>
    <row r="37" spans="1:25" ht="12.75">
      <c r="A37" s="14">
        <v>34</v>
      </c>
      <c r="B37" s="13"/>
      <c r="C37" s="13"/>
      <c r="D37" s="13"/>
      <c r="E37" s="34">
        <v>71</v>
      </c>
      <c r="F37" s="35"/>
      <c r="G37" s="35"/>
      <c r="H37" s="35"/>
      <c r="I37" s="12">
        <v>61</v>
      </c>
      <c r="J37" s="13"/>
      <c r="K37" s="17"/>
      <c r="L37" s="8"/>
      <c r="M37" s="16">
        <v>61</v>
      </c>
      <c r="N37" s="13">
        <v>0</v>
      </c>
      <c r="O37" s="13">
        <v>70</v>
      </c>
      <c r="P37" s="17">
        <v>29</v>
      </c>
      <c r="Q37" s="10"/>
      <c r="R37" s="16">
        <v>68</v>
      </c>
      <c r="S37" s="13">
        <v>7</v>
      </c>
      <c r="T37" s="13">
        <v>19.5</v>
      </c>
      <c r="U37" s="13">
        <v>44.5</v>
      </c>
      <c r="V37" s="13">
        <v>18</v>
      </c>
      <c r="W37" s="13">
        <v>11.5</v>
      </c>
      <c r="X37" s="17">
        <v>5.5</v>
      </c>
      <c r="Y37" s="10"/>
    </row>
    <row r="38" spans="1:25" ht="12.75">
      <c r="A38" s="14">
        <v>35</v>
      </c>
      <c r="B38" s="13"/>
      <c r="C38" s="13"/>
      <c r="D38" s="13"/>
      <c r="E38" s="34">
        <v>66</v>
      </c>
      <c r="F38" s="35"/>
      <c r="G38" s="35"/>
      <c r="H38" s="35"/>
      <c r="I38" s="12">
        <v>58.5</v>
      </c>
      <c r="J38" s="13"/>
      <c r="K38" s="17"/>
      <c r="L38" s="8"/>
      <c r="M38" s="16">
        <v>63</v>
      </c>
      <c r="N38" s="13">
        <v>9</v>
      </c>
      <c r="O38" s="13">
        <v>72</v>
      </c>
      <c r="P38" s="17">
        <v>22</v>
      </c>
      <c r="Q38" s="10"/>
      <c r="R38" s="16">
        <v>70</v>
      </c>
      <c r="S38" s="13">
        <v>16.25</v>
      </c>
      <c r="T38" s="13">
        <v>21</v>
      </c>
      <c r="U38" s="13">
        <v>58.5</v>
      </c>
      <c r="V38" s="13">
        <v>17.5</v>
      </c>
      <c r="W38" s="13">
        <v>6</v>
      </c>
      <c r="X38" s="17">
        <v>0</v>
      </c>
      <c r="Y38" s="10"/>
    </row>
    <row r="39" spans="1:25" ht="12.75">
      <c r="A39" s="14">
        <v>36</v>
      </c>
      <c r="B39" s="13"/>
      <c r="C39" s="13"/>
      <c r="D39" s="13"/>
      <c r="E39" s="35"/>
      <c r="F39" s="35"/>
      <c r="G39" s="35"/>
      <c r="H39" s="35"/>
      <c r="I39" s="12">
        <v>14</v>
      </c>
      <c r="J39" s="13"/>
      <c r="K39" s="17"/>
      <c r="L39" s="8"/>
      <c r="M39" s="16">
        <v>65</v>
      </c>
      <c r="N39" s="13">
        <v>17</v>
      </c>
      <c r="O39" s="13">
        <v>74</v>
      </c>
      <c r="P39" s="17">
        <v>22</v>
      </c>
      <c r="Q39" s="10"/>
      <c r="R39" s="16">
        <v>72</v>
      </c>
      <c r="S39" s="13">
        <v>15.5</v>
      </c>
      <c r="T39" s="13">
        <v>20</v>
      </c>
      <c r="U39" s="13">
        <v>21</v>
      </c>
      <c r="V39" s="13">
        <v>28.5</v>
      </c>
      <c r="W39" s="13">
        <v>6.5</v>
      </c>
      <c r="X39" s="17">
        <v>0</v>
      </c>
      <c r="Y39" s="10"/>
    </row>
    <row r="40" spans="1:25" ht="12.75">
      <c r="A40" s="14">
        <v>37</v>
      </c>
      <c r="B40" s="13"/>
      <c r="C40" s="13"/>
      <c r="D40" s="13"/>
      <c r="E40" s="35"/>
      <c r="F40" s="35"/>
      <c r="G40" s="35"/>
      <c r="H40" s="35"/>
      <c r="I40" s="12">
        <v>15</v>
      </c>
      <c r="J40" s="13"/>
      <c r="K40" s="17"/>
      <c r="L40" s="8"/>
      <c r="M40" s="16">
        <v>67</v>
      </c>
      <c r="N40" s="13">
        <v>16</v>
      </c>
      <c r="O40" s="13">
        <v>76</v>
      </c>
      <c r="P40" s="17">
        <v>19</v>
      </c>
      <c r="Q40" s="10"/>
      <c r="R40" s="16">
        <v>74</v>
      </c>
      <c r="S40" s="13">
        <v>7.5</v>
      </c>
      <c r="T40" s="13">
        <v>18.5</v>
      </c>
      <c r="U40" s="13">
        <v>13.5</v>
      </c>
      <c r="V40" s="13">
        <v>17</v>
      </c>
      <c r="W40" s="13">
        <v>0</v>
      </c>
      <c r="X40" s="17">
        <v>0</v>
      </c>
      <c r="Y40" s="10"/>
    </row>
    <row r="41" spans="1:25" ht="12.75">
      <c r="A41" s="14">
        <v>38</v>
      </c>
      <c r="B41" s="13"/>
      <c r="C41" s="13"/>
      <c r="D41" s="13"/>
      <c r="E41" s="35"/>
      <c r="F41" s="35"/>
      <c r="G41" s="35"/>
      <c r="H41" s="35"/>
      <c r="I41" s="12">
        <v>17</v>
      </c>
      <c r="J41" s="13"/>
      <c r="K41" s="17"/>
      <c r="L41" s="8"/>
      <c r="M41" s="16">
        <v>69</v>
      </c>
      <c r="N41" s="13">
        <v>14</v>
      </c>
      <c r="O41" s="13">
        <v>78</v>
      </c>
      <c r="P41" s="17">
        <v>26</v>
      </c>
      <c r="Q41" s="10"/>
      <c r="R41" s="16">
        <v>76</v>
      </c>
      <c r="S41" s="13">
        <v>3.375</v>
      </c>
      <c r="T41" s="13">
        <v>22.5</v>
      </c>
      <c r="U41" s="13">
        <v>6.5</v>
      </c>
      <c r="V41" s="13">
        <v>11.5</v>
      </c>
      <c r="W41" s="13">
        <v>0</v>
      </c>
      <c r="X41" s="17">
        <v>0.75</v>
      </c>
      <c r="Y41" s="10"/>
    </row>
    <row r="42" spans="1:25" ht="12.75">
      <c r="A42" s="14">
        <v>39</v>
      </c>
      <c r="B42" s="13"/>
      <c r="C42" s="13"/>
      <c r="D42" s="13"/>
      <c r="E42" s="35"/>
      <c r="F42" s="35"/>
      <c r="G42" s="35"/>
      <c r="H42" s="35"/>
      <c r="I42" s="12">
        <v>20</v>
      </c>
      <c r="J42" s="13"/>
      <c r="K42" s="17"/>
      <c r="L42" s="8"/>
      <c r="M42" s="16">
        <v>71</v>
      </c>
      <c r="N42" s="13">
        <v>19</v>
      </c>
      <c r="O42" s="13">
        <v>80</v>
      </c>
      <c r="P42" s="17">
        <v>16</v>
      </c>
      <c r="Q42" s="10"/>
      <c r="R42" s="16">
        <v>78</v>
      </c>
      <c r="S42" s="13">
        <v>0</v>
      </c>
      <c r="T42" s="13">
        <v>21.5</v>
      </c>
      <c r="U42" s="13">
        <v>3</v>
      </c>
      <c r="V42" s="13">
        <v>15</v>
      </c>
      <c r="W42" s="13">
        <v>0</v>
      </c>
      <c r="X42" s="17">
        <v>0</v>
      </c>
      <c r="Y42" s="10"/>
    </row>
    <row r="43" spans="1:25" ht="12.75">
      <c r="A43" s="26">
        <v>40</v>
      </c>
      <c r="B43" s="18"/>
      <c r="C43" s="18"/>
      <c r="D43" s="18"/>
      <c r="E43" s="36"/>
      <c r="F43" s="36"/>
      <c r="G43" s="36"/>
      <c r="H43" s="36"/>
      <c r="I43" s="32">
        <v>24</v>
      </c>
      <c r="J43" s="18"/>
      <c r="K43" s="19"/>
      <c r="L43" s="9"/>
      <c r="M43" s="16">
        <v>73</v>
      </c>
      <c r="N43" s="13">
        <v>21</v>
      </c>
      <c r="O43" s="13">
        <v>82</v>
      </c>
      <c r="P43" s="17">
        <v>12</v>
      </c>
      <c r="Q43" s="10"/>
      <c r="R43" s="16">
        <v>80</v>
      </c>
      <c r="S43" s="13">
        <v>0</v>
      </c>
      <c r="T43" s="13">
        <v>34</v>
      </c>
      <c r="U43" s="13">
        <v>5</v>
      </c>
      <c r="V43" s="13">
        <v>3.5</v>
      </c>
      <c r="W43" s="13">
        <v>0</v>
      </c>
      <c r="X43" s="17">
        <v>0</v>
      </c>
      <c r="Y43" s="10"/>
    </row>
    <row r="44" spans="1:25" ht="12.75">
      <c r="A44" s="28"/>
      <c r="B44" s="24"/>
      <c r="C44" s="24"/>
      <c r="D44" s="24"/>
      <c r="E44" s="29"/>
      <c r="F44" s="29"/>
      <c r="G44" s="29"/>
      <c r="H44" s="29"/>
      <c r="I44" s="30"/>
      <c r="J44" s="24"/>
      <c r="K44" s="24"/>
      <c r="L44" s="31" t="s">
        <v>14</v>
      </c>
      <c r="M44" s="16">
        <v>75</v>
      </c>
      <c r="N44" s="13">
        <v>10</v>
      </c>
      <c r="O44" s="13">
        <v>84</v>
      </c>
      <c r="P44" s="17">
        <v>7</v>
      </c>
      <c r="Q44" s="10"/>
      <c r="R44" s="16">
        <v>82</v>
      </c>
      <c r="S44" s="13">
        <v>4.5</v>
      </c>
      <c r="T44" s="13">
        <v>28.5</v>
      </c>
      <c r="U44" s="13">
        <v>5</v>
      </c>
      <c r="V44" s="13">
        <v>2.25</v>
      </c>
      <c r="W44" s="13">
        <v>1.5</v>
      </c>
      <c r="X44" s="17">
        <v>0</v>
      </c>
      <c r="Y44" s="10"/>
    </row>
    <row r="45" spans="1:25" ht="12.75">
      <c r="A45" s="26" t="s">
        <v>12</v>
      </c>
      <c r="B45" s="32">
        <f aca="true" t="shared" si="0" ref="B45:K45">MAX(B4:B43)</f>
        <v>78</v>
      </c>
      <c r="C45" s="32">
        <f t="shared" si="0"/>
        <v>78</v>
      </c>
      <c r="D45" s="32">
        <f t="shared" si="0"/>
        <v>65</v>
      </c>
      <c r="E45" s="32">
        <f t="shared" si="0"/>
        <v>71</v>
      </c>
      <c r="F45" s="32">
        <f t="shared" si="0"/>
        <v>61</v>
      </c>
      <c r="G45" s="32">
        <f t="shared" si="0"/>
        <v>52</v>
      </c>
      <c r="H45" s="32">
        <f t="shared" si="0"/>
        <v>89</v>
      </c>
      <c r="I45" s="32">
        <f t="shared" si="0"/>
        <v>64</v>
      </c>
      <c r="J45" s="32">
        <f t="shared" si="0"/>
        <v>56.5</v>
      </c>
      <c r="K45" s="32">
        <f t="shared" si="0"/>
        <v>65</v>
      </c>
      <c r="L45" s="33">
        <f>AVERAGE(B45:K45)</f>
        <v>67.95</v>
      </c>
      <c r="M45" s="16">
        <v>77</v>
      </c>
      <c r="N45" s="13">
        <v>1</v>
      </c>
      <c r="O45" s="13">
        <v>86</v>
      </c>
      <c r="P45" s="17">
        <v>4</v>
      </c>
      <c r="Q45" s="10"/>
      <c r="R45" s="16">
        <v>84</v>
      </c>
      <c r="S45" s="13">
        <v>30.5</v>
      </c>
      <c r="T45" s="13">
        <v>30.5</v>
      </c>
      <c r="U45" s="13">
        <v>6.5</v>
      </c>
      <c r="V45" s="13">
        <v>6</v>
      </c>
      <c r="W45" s="13">
        <v>3</v>
      </c>
      <c r="X45" s="17">
        <v>0</v>
      </c>
      <c r="Y45" s="10"/>
    </row>
    <row r="46" spans="13:25" ht="12.75">
      <c r="M46" s="16">
        <v>79</v>
      </c>
      <c r="N46" s="13">
        <v>6</v>
      </c>
      <c r="O46" s="13">
        <v>88</v>
      </c>
      <c r="P46" s="17">
        <v>13</v>
      </c>
      <c r="Q46" s="10"/>
      <c r="R46" s="16">
        <v>86</v>
      </c>
      <c r="S46" s="13">
        <v>24</v>
      </c>
      <c r="T46" s="13">
        <v>30</v>
      </c>
      <c r="U46" s="13">
        <v>9</v>
      </c>
      <c r="V46" s="13">
        <v>8.5</v>
      </c>
      <c r="W46" s="13">
        <v>0</v>
      </c>
      <c r="X46" s="17">
        <v>0</v>
      </c>
      <c r="Y46" s="10"/>
    </row>
    <row r="47" spans="13:25" ht="12.75">
      <c r="M47" s="16">
        <v>91</v>
      </c>
      <c r="N47" s="13">
        <v>0</v>
      </c>
      <c r="O47" s="13">
        <v>90</v>
      </c>
      <c r="P47" s="17">
        <v>14</v>
      </c>
      <c r="Q47" s="10"/>
      <c r="R47" s="16">
        <v>88</v>
      </c>
      <c r="S47" s="13">
        <v>15</v>
      </c>
      <c r="T47" s="13">
        <v>37</v>
      </c>
      <c r="U47" s="13">
        <v>3</v>
      </c>
      <c r="V47" s="13">
        <v>9.5</v>
      </c>
      <c r="W47" s="13">
        <v>0</v>
      </c>
      <c r="X47" s="17">
        <v>0</v>
      </c>
      <c r="Y47" s="10"/>
    </row>
    <row r="48" spans="13:25" ht="12.75">
      <c r="M48" s="16">
        <v>94</v>
      </c>
      <c r="N48" s="13">
        <v>0</v>
      </c>
      <c r="O48" s="13">
        <v>92</v>
      </c>
      <c r="P48" s="17">
        <v>14</v>
      </c>
      <c r="Q48" s="10"/>
      <c r="R48" s="16">
        <v>90</v>
      </c>
      <c r="S48" s="13">
        <v>11</v>
      </c>
      <c r="T48" s="13">
        <v>37.5</v>
      </c>
      <c r="U48" s="13">
        <v>0</v>
      </c>
      <c r="V48" s="13">
        <v>4.5</v>
      </c>
      <c r="W48" s="13">
        <v>0</v>
      </c>
      <c r="X48" s="17">
        <v>0</v>
      </c>
      <c r="Y48" s="10"/>
    </row>
    <row r="49" spans="13:25" ht="12.75">
      <c r="M49" s="16">
        <v>96</v>
      </c>
      <c r="N49" s="13">
        <v>12</v>
      </c>
      <c r="O49" s="13">
        <v>94</v>
      </c>
      <c r="P49" s="17">
        <v>7</v>
      </c>
      <c r="Q49" s="10"/>
      <c r="R49" s="16">
        <v>92</v>
      </c>
      <c r="S49" s="13">
        <v>8</v>
      </c>
      <c r="T49" s="13">
        <v>37.5</v>
      </c>
      <c r="U49" s="13">
        <v>0</v>
      </c>
      <c r="V49" s="13">
        <v>8</v>
      </c>
      <c r="W49" s="13">
        <v>0</v>
      </c>
      <c r="X49" s="17">
        <v>0</v>
      </c>
      <c r="Y49" s="10"/>
    </row>
    <row r="50" spans="13:25" ht="12.75">
      <c r="M50" s="16">
        <v>98</v>
      </c>
      <c r="N50" s="13">
        <v>16</v>
      </c>
      <c r="O50" s="13">
        <v>96</v>
      </c>
      <c r="P50" s="17">
        <v>9</v>
      </c>
      <c r="Q50" s="10"/>
      <c r="R50" s="16">
        <v>94</v>
      </c>
      <c r="S50" s="13">
        <v>9</v>
      </c>
      <c r="T50" s="13"/>
      <c r="U50" s="13">
        <v>3.5</v>
      </c>
      <c r="V50" s="13">
        <v>8</v>
      </c>
      <c r="W50" s="13">
        <v>0</v>
      </c>
      <c r="X50" s="17">
        <v>8</v>
      </c>
      <c r="Y50" s="10"/>
    </row>
    <row r="51" spans="13:25" ht="12.75">
      <c r="M51" s="16">
        <v>100</v>
      </c>
      <c r="N51" s="13">
        <v>32</v>
      </c>
      <c r="O51" s="13">
        <v>98</v>
      </c>
      <c r="P51" s="17">
        <v>6</v>
      </c>
      <c r="Q51" s="10"/>
      <c r="R51" s="16">
        <v>96</v>
      </c>
      <c r="S51" s="13">
        <v>12</v>
      </c>
      <c r="T51" s="13"/>
      <c r="U51" s="13">
        <v>1.5</v>
      </c>
      <c r="V51" s="13">
        <v>10.5</v>
      </c>
      <c r="W51" s="13">
        <v>0</v>
      </c>
      <c r="X51" s="17">
        <v>3.75</v>
      </c>
      <c r="Y51" s="10"/>
    </row>
    <row r="52" spans="13:25" ht="12.75">
      <c r="M52" s="16">
        <v>102</v>
      </c>
      <c r="N52" s="13">
        <v>3</v>
      </c>
      <c r="O52" s="13">
        <v>100</v>
      </c>
      <c r="P52" s="17">
        <v>11</v>
      </c>
      <c r="Q52" s="10"/>
      <c r="R52" s="16">
        <v>98</v>
      </c>
      <c r="S52" s="13">
        <v>17</v>
      </c>
      <c r="T52" s="13"/>
      <c r="U52" s="13">
        <v>2</v>
      </c>
      <c r="V52" s="13">
        <v>8</v>
      </c>
      <c r="W52" s="13">
        <v>0</v>
      </c>
      <c r="X52" s="17">
        <v>7.75</v>
      </c>
      <c r="Y52" s="10"/>
    </row>
    <row r="53" spans="13:25" ht="12.75">
      <c r="M53" s="16">
        <v>104</v>
      </c>
      <c r="N53" s="13">
        <v>4</v>
      </c>
      <c r="O53" s="13">
        <v>102</v>
      </c>
      <c r="P53" s="17">
        <v>10</v>
      </c>
      <c r="Q53" s="10"/>
      <c r="R53" s="16">
        <v>100</v>
      </c>
      <c r="S53" s="13"/>
      <c r="T53" s="13"/>
      <c r="U53" s="13">
        <v>3</v>
      </c>
      <c r="V53" s="13">
        <v>18.5</v>
      </c>
      <c r="W53" s="13">
        <v>0</v>
      </c>
      <c r="X53" s="17">
        <v>4.5</v>
      </c>
      <c r="Y53" s="10"/>
    </row>
    <row r="54" spans="13:25" ht="12.75">
      <c r="M54" s="16">
        <v>106</v>
      </c>
      <c r="N54" s="13">
        <v>4</v>
      </c>
      <c r="O54" s="13">
        <v>104</v>
      </c>
      <c r="P54" s="17">
        <v>8</v>
      </c>
      <c r="Q54" s="10"/>
      <c r="R54" s="16">
        <v>102</v>
      </c>
      <c r="S54" s="13"/>
      <c r="T54" s="13"/>
      <c r="U54" s="13">
        <v>5</v>
      </c>
      <c r="V54" s="13">
        <v>16.5</v>
      </c>
      <c r="W54" s="13">
        <v>0</v>
      </c>
      <c r="X54" s="17">
        <v>0</v>
      </c>
      <c r="Y54" s="10"/>
    </row>
    <row r="55" spans="13:25" ht="12.75">
      <c r="M55" s="16">
        <v>108</v>
      </c>
      <c r="N55" s="13">
        <v>3</v>
      </c>
      <c r="O55" s="13">
        <v>106</v>
      </c>
      <c r="P55" s="17">
        <v>11</v>
      </c>
      <c r="Q55" s="10"/>
      <c r="R55" s="16">
        <v>104</v>
      </c>
      <c r="S55" s="13"/>
      <c r="T55" s="13"/>
      <c r="U55" s="13">
        <v>7.25</v>
      </c>
      <c r="V55" s="13">
        <v>15.25</v>
      </c>
      <c r="W55" s="13">
        <v>15</v>
      </c>
      <c r="X55" s="17">
        <v>0</v>
      </c>
      <c r="Y55" s="10"/>
    </row>
    <row r="56" spans="13:25" ht="12.75">
      <c r="M56" s="16">
        <v>110</v>
      </c>
      <c r="N56" s="13">
        <v>9</v>
      </c>
      <c r="O56" s="13">
        <v>108</v>
      </c>
      <c r="P56" s="17">
        <v>7</v>
      </c>
      <c r="Q56" s="10"/>
      <c r="R56" s="16">
        <v>106</v>
      </c>
      <c r="S56" s="13"/>
      <c r="T56" s="13"/>
      <c r="U56" s="13"/>
      <c r="V56" s="13">
        <v>33.5</v>
      </c>
      <c r="W56" s="13">
        <v>18.5</v>
      </c>
      <c r="X56" s="17">
        <v>0</v>
      </c>
      <c r="Y56" s="10"/>
    </row>
    <row r="57" spans="13:25" ht="12.75">
      <c r="M57" s="16">
        <v>112</v>
      </c>
      <c r="N57" s="13">
        <v>15</v>
      </c>
      <c r="O57" s="13">
        <v>110</v>
      </c>
      <c r="P57" s="17">
        <v>19</v>
      </c>
      <c r="Q57" s="10"/>
      <c r="R57" s="16">
        <v>108</v>
      </c>
      <c r="S57" s="13"/>
      <c r="T57" s="13"/>
      <c r="U57" s="13"/>
      <c r="V57" s="13">
        <v>38.5</v>
      </c>
      <c r="W57" s="13">
        <v>16.5</v>
      </c>
      <c r="X57" s="17">
        <v>16.5</v>
      </c>
      <c r="Y57" s="10"/>
    </row>
    <row r="58" spans="13:25" ht="12.75">
      <c r="M58" s="16">
        <v>114</v>
      </c>
      <c r="N58" s="13">
        <v>23</v>
      </c>
      <c r="O58" s="13">
        <v>112</v>
      </c>
      <c r="P58" s="17">
        <v>18</v>
      </c>
      <c r="Q58" s="10"/>
      <c r="R58" s="16">
        <v>110</v>
      </c>
      <c r="S58" s="13"/>
      <c r="T58" s="13"/>
      <c r="U58" s="13"/>
      <c r="V58" s="13">
        <v>38</v>
      </c>
      <c r="W58" s="13">
        <v>16.25</v>
      </c>
      <c r="X58" s="17">
        <v>4.25</v>
      </c>
      <c r="Y58" s="10"/>
    </row>
    <row r="59" spans="13:25" ht="12.75">
      <c r="M59" s="16">
        <v>116</v>
      </c>
      <c r="N59" s="13">
        <v>24</v>
      </c>
      <c r="O59" s="13">
        <v>114</v>
      </c>
      <c r="P59" s="17">
        <v>12</v>
      </c>
      <c r="Q59" s="10"/>
      <c r="R59" s="16">
        <v>112</v>
      </c>
      <c r="S59" s="13"/>
      <c r="T59" s="13"/>
      <c r="U59" s="13"/>
      <c r="V59" s="13">
        <v>32.5</v>
      </c>
      <c r="W59" s="13">
        <v>22</v>
      </c>
      <c r="X59" s="17">
        <v>8.5</v>
      </c>
      <c r="Y59" s="10"/>
    </row>
    <row r="60" spans="13:25" ht="12.75">
      <c r="M60" s="16">
        <v>118</v>
      </c>
      <c r="N60" s="13">
        <v>30</v>
      </c>
      <c r="O60" s="13">
        <v>116</v>
      </c>
      <c r="P60" s="17">
        <v>7</v>
      </c>
      <c r="Q60" s="10"/>
      <c r="R60" s="16">
        <v>114</v>
      </c>
      <c r="S60" s="13"/>
      <c r="T60" s="13"/>
      <c r="U60" s="13"/>
      <c r="V60" s="13">
        <v>24.5</v>
      </c>
      <c r="W60" s="13">
        <v>25.5</v>
      </c>
      <c r="X60" s="17">
        <v>6.75</v>
      </c>
      <c r="Y60" s="10"/>
    </row>
    <row r="61" spans="13:25" ht="12.75">
      <c r="M61" s="16">
        <v>120</v>
      </c>
      <c r="N61" s="13">
        <v>25</v>
      </c>
      <c r="O61" s="13">
        <v>118</v>
      </c>
      <c r="P61" s="17">
        <v>16</v>
      </c>
      <c r="Q61" s="10"/>
      <c r="R61" s="16">
        <v>116</v>
      </c>
      <c r="S61" s="13"/>
      <c r="T61" s="13"/>
      <c r="U61" s="13"/>
      <c r="V61" s="13">
        <v>28.5</v>
      </c>
      <c r="W61" s="13">
        <v>16.5</v>
      </c>
      <c r="X61" s="17">
        <v>9.75</v>
      </c>
      <c r="Y61" s="10"/>
    </row>
    <row r="62" spans="13:25" ht="12.75">
      <c r="M62" s="16">
        <v>122</v>
      </c>
      <c r="N62" s="13">
        <v>25</v>
      </c>
      <c r="O62" s="13">
        <v>120</v>
      </c>
      <c r="P62" s="17">
        <v>11</v>
      </c>
      <c r="Q62" s="10"/>
      <c r="R62" s="16">
        <v>118</v>
      </c>
      <c r="S62" s="13"/>
      <c r="T62" s="13"/>
      <c r="U62" s="13"/>
      <c r="V62" s="13">
        <v>23</v>
      </c>
      <c r="W62" s="13">
        <v>14.5</v>
      </c>
      <c r="X62" s="17">
        <v>19.5</v>
      </c>
      <c r="Y62" s="10"/>
    </row>
    <row r="63" spans="13:25" ht="12.75">
      <c r="M63" s="16">
        <v>124</v>
      </c>
      <c r="N63" s="13">
        <v>12</v>
      </c>
      <c r="O63" s="13">
        <v>122</v>
      </c>
      <c r="P63" s="17">
        <v>9</v>
      </c>
      <c r="Q63" s="10"/>
      <c r="R63" s="16">
        <v>120</v>
      </c>
      <c r="S63" s="13"/>
      <c r="T63" s="13"/>
      <c r="U63" s="13"/>
      <c r="V63" s="13"/>
      <c r="W63" s="13">
        <v>25.5</v>
      </c>
      <c r="X63" s="17">
        <v>5</v>
      </c>
      <c r="Y63" s="10"/>
    </row>
    <row r="64" spans="13:25" ht="12.75">
      <c r="M64" s="16">
        <v>126</v>
      </c>
      <c r="N64" s="13">
        <v>10</v>
      </c>
      <c r="O64" s="13">
        <v>124</v>
      </c>
      <c r="P64" s="17">
        <v>7</v>
      </c>
      <c r="Q64" s="10"/>
      <c r="R64" s="16">
        <v>122</v>
      </c>
      <c r="S64" s="13"/>
      <c r="T64" s="13"/>
      <c r="U64" s="13"/>
      <c r="V64" s="13"/>
      <c r="W64" s="13">
        <v>29</v>
      </c>
      <c r="X64" s="17">
        <v>34</v>
      </c>
      <c r="Y64" s="10"/>
    </row>
    <row r="65" spans="13:25" ht="12.75">
      <c r="M65" s="16">
        <v>128</v>
      </c>
      <c r="N65" s="13">
        <v>33</v>
      </c>
      <c r="O65" s="13">
        <v>126</v>
      </c>
      <c r="P65" s="17">
        <v>9</v>
      </c>
      <c r="Q65" s="10"/>
      <c r="R65" s="16">
        <v>124</v>
      </c>
      <c r="S65" s="13"/>
      <c r="T65" s="13"/>
      <c r="U65" s="13"/>
      <c r="V65" s="13"/>
      <c r="W65" s="13">
        <v>26</v>
      </c>
      <c r="X65" s="17"/>
      <c r="Y65" s="10"/>
    </row>
    <row r="66" spans="13:24" ht="12.75">
      <c r="M66" s="16">
        <v>130</v>
      </c>
      <c r="N66" s="13">
        <v>44</v>
      </c>
      <c r="O66" s="13">
        <v>128</v>
      </c>
      <c r="P66" s="17">
        <v>12</v>
      </c>
      <c r="Q66" s="10"/>
      <c r="R66" s="16">
        <v>126</v>
      </c>
      <c r="S66" s="13"/>
      <c r="T66" s="13"/>
      <c r="U66" s="13"/>
      <c r="V66" s="13"/>
      <c r="W66" s="13">
        <v>20</v>
      </c>
      <c r="X66" s="17"/>
    </row>
    <row r="67" spans="13:25" ht="12.75">
      <c r="M67" s="16">
        <v>132</v>
      </c>
      <c r="N67" s="13">
        <v>66</v>
      </c>
      <c r="O67" s="13">
        <v>130</v>
      </c>
      <c r="P67" s="17">
        <v>35</v>
      </c>
      <c r="Q67" s="10"/>
      <c r="R67" s="23"/>
      <c r="S67" s="24"/>
      <c r="T67" s="24"/>
      <c r="U67" s="24"/>
      <c r="V67" s="24"/>
      <c r="W67" s="24"/>
      <c r="X67" s="24"/>
      <c r="Y67" s="25" t="s">
        <v>14</v>
      </c>
    </row>
    <row r="68" spans="13:25" ht="12.75">
      <c r="M68" s="16">
        <v>134</v>
      </c>
      <c r="N68" s="13">
        <v>89</v>
      </c>
      <c r="O68" s="13">
        <v>132</v>
      </c>
      <c r="P68" s="17">
        <v>14</v>
      </c>
      <c r="Q68" s="10"/>
      <c r="R68" s="26" t="s">
        <v>12</v>
      </c>
      <c r="S68" s="18">
        <f>MAX(S4:S66)</f>
        <v>57</v>
      </c>
      <c r="T68" s="18">
        <f aca="true" t="shared" si="1" ref="T68:X68">MAX(T4:T66)</f>
        <v>37.5</v>
      </c>
      <c r="U68" s="18">
        <f t="shared" si="1"/>
        <v>58.5</v>
      </c>
      <c r="V68" s="18">
        <f t="shared" si="1"/>
        <v>38.5</v>
      </c>
      <c r="W68" s="18">
        <f t="shared" si="1"/>
        <v>89</v>
      </c>
      <c r="X68" s="18">
        <f t="shared" si="1"/>
        <v>34</v>
      </c>
      <c r="Y68" s="27">
        <f>AVERAGE(S68:X68)</f>
        <v>52.416666666666664</v>
      </c>
    </row>
    <row r="69" spans="13:25" ht="12.75">
      <c r="M69" s="16">
        <v>136</v>
      </c>
      <c r="N69" s="13">
        <v>76</v>
      </c>
      <c r="O69" s="13">
        <v>134</v>
      </c>
      <c r="P69" s="17">
        <v>22</v>
      </c>
      <c r="Q69" s="10"/>
      <c r="Y69" s="10"/>
    </row>
    <row r="70" spans="13:17" ht="12.75">
      <c r="M70" s="16">
        <v>138</v>
      </c>
      <c r="N70" s="13">
        <v>55</v>
      </c>
      <c r="O70" s="13">
        <v>136</v>
      </c>
      <c r="P70" s="17">
        <v>27</v>
      </c>
      <c r="Q70" s="10"/>
    </row>
    <row r="71" spans="13:17" ht="12.75">
      <c r="M71" s="16">
        <v>140</v>
      </c>
      <c r="N71" s="13">
        <v>47</v>
      </c>
      <c r="O71" s="13">
        <v>138</v>
      </c>
      <c r="P71" s="17">
        <v>24</v>
      </c>
      <c r="Q71" s="10"/>
    </row>
    <row r="72" spans="13:17" ht="12.75">
      <c r="M72" s="16">
        <v>142</v>
      </c>
      <c r="N72" s="13">
        <v>46</v>
      </c>
      <c r="O72" s="13">
        <v>140</v>
      </c>
      <c r="P72" s="17">
        <v>20</v>
      </c>
      <c r="Q72" s="10"/>
    </row>
    <row r="73" spans="13:17" ht="12.75">
      <c r="M73" s="16">
        <v>144</v>
      </c>
      <c r="N73" s="13">
        <v>48</v>
      </c>
      <c r="O73" s="13">
        <v>142</v>
      </c>
      <c r="P73" s="17">
        <v>19</v>
      </c>
      <c r="Q73" s="10"/>
    </row>
    <row r="74" spans="13:17" ht="12.75">
      <c r="M74" s="16">
        <v>146</v>
      </c>
      <c r="N74" s="13">
        <v>32</v>
      </c>
      <c r="O74" s="13">
        <v>144</v>
      </c>
      <c r="P74" s="17">
        <v>21</v>
      </c>
      <c r="Q74" s="10"/>
    </row>
    <row r="75" spans="13:17" ht="12.75">
      <c r="M75" s="16">
        <v>148</v>
      </c>
      <c r="N75" s="13">
        <v>28</v>
      </c>
      <c r="O75" s="13">
        <v>146</v>
      </c>
      <c r="P75" s="17">
        <v>38</v>
      </c>
      <c r="Q75" s="10"/>
    </row>
    <row r="76" spans="13:17" ht="12.75">
      <c r="M76" s="16">
        <v>150</v>
      </c>
      <c r="N76" s="13">
        <v>30</v>
      </c>
      <c r="O76" s="13">
        <v>148</v>
      </c>
      <c r="P76" s="17">
        <v>39</v>
      </c>
      <c r="Q76" s="10"/>
    </row>
    <row r="77" spans="13:17" ht="12.75">
      <c r="M77" s="16">
        <v>152</v>
      </c>
      <c r="N77" s="13">
        <v>12</v>
      </c>
      <c r="O77" s="13">
        <v>150</v>
      </c>
      <c r="P77" s="17">
        <v>45</v>
      </c>
      <c r="Q77" s="10"/>
    </row>
    <row r="78" spans="13:17" ht="12.75">
      <c r="M78" s="16">
        <v>154</v>
      </c>
      <c r="N78" s="13">
        <v>21</v>
      </c>
      <c r="O78" s="13">
        <v>152</v>
      </c>
      <c r="P78" s="17">
        <v>40</v>
      </c>
      <c r="Q78" s="10"/>
    </row>
    <row r="79" spans="13:17" ht="12.75">
      <c r="M79" s="16">
        <v>156</v>
      </c>
      <c r="N79" s="13">
        <v>19</v>
      </c>
      <c r="O79" s="13">
        <v>154</v>
      </c>
      <c r="P79" s="17">
        <v>33</v>
      </c>
      <c r="Q79" s="10"/>
    </row>
    <row r="80" spans="13:17" ht="12.75">
      <c r="M80" s="16">
        <v>158</v>
      </c>
      <c r="N80" s="13">
        <v>21</v>
      </c>
      <c r="O80" s="13">
        <v>156</v>
      </c>
      <c r="P80" s="17">
        <v>19</v>
      </c>
      <c r="Q80" s="10"/>
    </row>
    <row r="81" spans="13:17" ht="12.75">
      <c r="M81" s="16">
        <v>160</v>
      </c>
      <c r="N81" s="13">
        <v>16</v>
      </c>
      <c r="O81" s="13">
        <v>158</v>
      </c>
      <c r="P81" s="17">
        <v>7</v>
      </c>
      <c r="Q81" s="10"/>
    </row>
    <row r="82" spans="13:17" ht="12.75">
      <c r="M82" s="16">
        <v>162</v>
      </c>
      <c r="N82" s="13">
        <v>19</v>
      </c>
      <c r="O82" s="13">
        <v>160</v>
      </c>
      <c r="P82" s="17">
        <v>2</v>
      </c>
      <c r="Q82" s="10"/>
    </row>
    <row r="83" spans="13:17" ht="12.75">
      <c r="M83" s="16">
        <v>164</v>
      </c>
      <c r="N83" s="13">
        <v>18</v>
      </c>
      <c r="O83" s="13">
        <v>162</v>
      </c>
      <c r="P83" s="17">
        <v>3.5</v>
      </c>
      <c r="Q83" s="10"/>
    </row>
    <row r="84" spans="13:17" ht="12.75">
      <c r="M84" s="16">
        <v>166</v>
      </c>
      <c r="N84" s="13">
        <v>21</v>
      </c>
      <c r="O84" s="13">
        <v>164</v>
      </c>
      <c r="P84" s="17">
        <v>3</v>
      </c>
      <c r="Q84" s="10"/>
    </row>
    <row r="85" spans="13:17" ht="12.75">
      <c r="M85" s="16">
        <v>168</v>
      </c>
      <c r="N85" s="13">
        <v>16</v>
      </c>
      <c r="O85" s="13">
        <v>166</v>
      </c>
      <c r="P85" s="17">
        <v>4</v>
      </c>
      <c r="Q85" s="10"/>
    </row>
    <row r="86" spans="13:17" ht="12.75">
      <c r="M86" s="16">
        <v>170</v>
      </c>
      <c r="N86" s="13">
        <v>17</v>
      </c>
      <c r="O86" s="13">
        <v>168</v>
      </c>
      <c r="P86" s="17">
        <v>4.5</v>
      </c>
      <c r="Q86" s="10"/>
    </row>
    <row r="87" spans="13:17" ht="12.75">
      <c r="M87" s="16">
        <v>172</v>
      </c>
      <c r="N87" s="13">
        <v>9</v>
      </c>
      <c r="O87" s="13">
        <v>170</v>
      </c>
      <c r="P87" s="17">
        <v>18</v>
      </c>
      <c r="Q87" s="10"/>
    </row>
    <row r="88" spans="13:17" ht="12.75">
      <c r="M88" s="16">
        <v>174</v>
      </c>
      <c r="N88" s="13">
        <v>13</v>
      </c>
      <c r="O88" s="13">
        <v>172</v>
      </c>
      <c r="P88" s="17">
        <v>22</v>
      </c>
      <c r="Q88" s="10"/>
    </row>
    <row r="89" spans="13:17" ht="12.75">
      <c r="M89" s="16">
        <v>176</v>
      </c>
      <c r="N89" s="13">
        <v>50</v>
      </c>
      <c r="O89" s="13">
        <v>174</v>
      </c>
      <c r="P89" s="17">
        <v>34</v>
      </c>
      <c r="Q89" s="10"/>
    </row>
    <row r="90" spans="13:17" ht="12.75">
      <c r="M90" s="16">
        <v>178</v>
      </c>
      <c r="N90" s="13">
        <v>65</v>
      </c>
      <c r="O90" s="13">
        <v>176</v>
      </c>
      <c r="P90" s="17">
        <v>34</v>
      </c>
      <c r="Q90" s="10"/>
    </row>
    <row r="91" spans="13:17" ht="12.75">
      <c r="M91" s="16">
        <v>180</v>
      </c>
      <c r="N91" s="13">
        <v>53</v>
      </c>
      <c r="O91" s="13">
        <v>178</v>
      </c>
      <c r="P91" s="17">
        <v>34</v>
      </c>
      <c r="Q91" s="10"/>
    </row>
    <row r="92" spans="13:17" ht="12.75">
      <c r="M92" s="16">
        <v>182</v>
      </c>
      <c r="N92" s="13">
        <v>25</v>
      </c>
      <c r="O92" s="13">
        <v>180</v>
      </c>
      <c r="P92" s="17">
        <v>20</v>
      </c>
      <c r="Q92" s="10"/>
    </row>
    <row r="93" spans="13:17" ht="12.75">
      <c r="M93" s="16">
        <v>184</v>
      </c>
      <c r="N93" s="13">
        <v>14</v>
      </c>
      <c r="O93" s="13">
        <v>182</v>
      </c>
      <c r="P93" s="17">
        <v>10</v>
      </c>
      <c r="Q93" s="10"/>
    </row>
    <row r="94" spans="13:17" ht="12.75">
      <c r="M94" s="16">
        <v>186</v>
      </c>
      <c r="N94" s="13">
        <v>6</v>
      </c>
      <c r="O94" s="13">
        <v>184</v>
      </c>
      <c r="P94" s="17">
        <v>6</v>
      </c>
      <c r="Q94" s="10"/>
    </row>
    <row r="95" spans="13:17" ht="12.75">
      <c r="M95" s="16">
        <v>188</v>
      </c>
      <c r="N95" s="13">
        <v>2</v>
      </c>
      <c r="O95" s="13">
        <v>186</v>
      </c>
      <c r="P95" s="17">
        <v>4</v>
      </c>
      <c r="Q95" s="10"/>
    </row>
    <row r="96" spans="13:17" ht="12.75">
      <c r="M96" s="16">
        <v>190</v>
      </c>
      <c r="N96" s="13">
        <v>6</v>
      </c>
      <c r="O96" s="13">
        <v>188</v>
      </c>
      <c r="P96" s="17">
        <v>5</v>
      </c>
      <c r="Q96" s="10"/>
    </row>
    <row r="97" spans="13:17" ht="12.75">
      <c r="M97" s="16">
        <v>192</v>
      </c>
      <c r="N97" s="13">
        <v>9</v>
      </c>
      <c r="O97" s="13">
        <v>190</v>
      </c>
      <c r="P97" s="17">
        <v>11</v>
      </c>
      <c r="Q97" s="10"/>
    </row>
    <row r="98" spans="13:17" ht="12.75">
      <c r="M98" s="16">
        <v>194</v>
      </c>
      <c r="N98" s="13">
        <v>10</v>
      </c>
      <c r="O98" s="13">
        <v>192</v>
      </c>
      <c r="P98" s="17">
        <v>10</v>
      </c>
      <c r="Q98" s="10"/>
    </row>
    <row r="99" spans="13:17" ht="12.75">
      <c r="M99" s="16">
        <v>196</v>
      </c>
      <c r="N99" s="13">
        <v>18</v>
      </c>
      <c r="O99" s="13">
        <v>194</v>
      </c>
      <c r="P99" s="17">
        <v>5</v>
      </c>
      <c r="Q99" s="10"/>
    </row>
    <row r="100" spans="13:17" ht="12.75">
      <c r="M100" s="16">
        <v>198</v>
      </c>
      <c r="N100" s="13">
        <v>18</v>
      </c>
      <c r="O100" s="13">
        <v>196</v>
      </c>
      <c r="P100" s="17">
        <v>2.5</v>
      </c>
      <c r="Q100" s="10"/>
    </row>
    <row r="101" spans="13:17" ht="12.75">
      <c r="M101" s="16">
        <v>200</v>
      </c>
      <c r="N101" s="13">
        <v>13</v>
      </c>
      <c r="O101" s="13">
        <v>198</v>
      </c>
      <c r="P101" s="17">
        <v>3.5</v>
      </c>
      <c r="Q101" s="10"/>
    </row>
    <row r="102" spans="13:17" ht="12.75">
      <c r="M102" s="16">
        <v>202</v>
      </c>
      <c r="N102" s="13">
        <v>13</v>
      </c>
      <c r="O102" s="13">
        <v>200</v>
      </c>
      <c r="P102" s="17">
        <v>9</v>
      </c>
      <c r="Q102" s="10"/>
    </row>
    <row r="103" spans="13:17" ht="12.75">
      <c r="M103" s="16">
        <v>204</v>
      </c>
      <c r="N103" s="13">
        <v>1</v>
      </c>
      <c r="O103" s="13">
        <v>202</v>
      </c>
      <c r="P103" s="17">
        <v>0</v>
      </c>
      <c r="Q103" s="10"/>
    </row>
    <row r="104" spans="13:17" ht="12.75">
      <c r="M104" s="16">
        <v>206</v>
      </c>
      <c r="N104" s="13">
        <v>8</v>
      </c>
      <c r="O104" s="13">
        <v>204</v>
      </c>
      <c r="P104" s="17">
        <v>0</v>
      </c>
      <c r="Q104" s="10"/>
    </row>
    <row r="105" spans="13:17" ht="12.75">
      <c r="M105" s="16">
        <v>208</v>
      </c>
      <c r="N105" s="13">
        <v>24</v>
      </c>
      <c r="O105" s="13">
        <v>206</v>
      </c>
      <c r="P105" s="17">
        <v>0</v>
      </c>
      <c r="Q105" s="10"/>
    </row>
    <row r="106" spans="13:17" ht="12.75">
      <c r="M106" s="16">
        <v>210</v>
      </c>
      <c r="N106" s="13">
        <v>18</v>
      </c>
      <c r="O106" s="13">
        <v>208</v>
      </c>
      <c r="P106" s="17">
        <v>17</v>
      </c>
      <c r="Q106" s="10"/>
    </row>
    <row r="107" spans="13:17" ht="12.75">
      <c r="M107" s="16">
        <v>212</v>
      </c>
      <c r="N107" s="13">
        <v>27</v>
      </c>
      <c r="O107" s="13">
        <v>210</v>
      </c>
      <c r="P107" s="17">
        <v>27</v>
      </c>
      <c r="Q107" s="10"/>
    </row>
    <row r="108" spans="13:17" ht="12.75">
      <c r="M108" s="16">
        <v>214</v>
      </c>
      <c r="N108" s="13">
        <v>24</v>
      </c>
      <c r="O108" s="13">
        <v>212</v>
      </c>
      <c r="P108" s="17">
        <v>22</v>
      </c>
      <c r="Q108" s="10"/>
    </row>
    <row r="109" spans="13:17" ht="12.75">
      <c r="M109" s="16">
        <v>216</v>
      </c>
      <c r="N109" s="13">
        <v>27</v>
      </c>
      <c r="O109" s="13">
        <v>214</v>
      </c>
      <c r="P109" s="17">
        <v>23</v>
      </c>
      <c r="Q109" s="10"/>
    </row>
    <row r="110" spans="13:17" ht="12.75">
      <c r="M110" s="16">
        <v>218</v>
      </c>
      <c r="N110" s="13">
        <v>25</v>
      </c>
      <c r="O110" s="13">
        <v>216</v>
      </c>
      <c r="P110" s="17">
        <v>25</v>
      </c>
      <c r="Q110" s="10"/>
    </row>
    <row r="111" spans="13:17" ht="12.75">
      <c r="M111" s="16">
        <v>220</v>
      </c>
      <c r="N111" s="13">
        <v>16</v>
      </c>
      <c r="O111" s="13">
        <v>218</v>
      </c>
      <c r="P111" s="17">
        <v>25</v>
      </c>
      <c r="Q111" s="10"/>
    </row>
    <row r="112" spans="13:17" ht="12.75">
      <c r="M112" s="16">
        <v>222</v>
      </c>
      <c r="N112" s="13">
        <v>12</v>
      </c>
      <c r="O112" s="13">
        <v>220</v>
      </c>
      <c r="P112" s="17">
        <v>31</v>
      </c>
      <c r="Q112" s="10"/>
    </row>
    <row r="113" spans="13:17" ht="12.75">
      <c r="M113" s="16">
        <v>224</v>
      </c>
      <c r="N113" s="13">
        <v>8</v>
      </c>
      <c r="O113" s="13">
        <v>222</v>
      </c>
      <c r="P113" s="17">
        <v>26</v>
      </c>
      <c r="Q113" s="10"/>
    </row>
    <row r="114" spans="13:17" ht="12.75">
      <c r="M114" s="16">
        <v>226</v>
      </c>
      <c r="N114" s="13">
        <v>5</v>
      </c>
      <c r="O114" s="13">
        <v>224</v>
      </c>
      <c r="P114" s="17">
        <v>28</v>
      </c>
      <c r="Q114" s="10"/>
    </row>
    <row r="115" spans="13:17" ht="12.75">
      <c r="M115" s="16">
        <v>228</v>
      </c>
      <c r="N115" s="13">
        <v>22</v>
      </c>
      <c r="O115" s="13">
        <v>226</v>
      </c>
      <c r="P115" s="17">
        <v>24</v>
      </c>
      <c r="Q115" s="10"/>
    </row>
    <row r="116" spans="13:17" ht="12.75">
      <c r="M116" s="16">
        <v>230</v>
      </c>
      <c r="N116" s="13">
        <v>29</v>
      </c>
      <c r="O116" s="13">
        <v>228</v>
      </c>
      <c r="P116" s="17">
        <v>21</v>
      </c>
      <c r="Q116" s="10"/>
    </row>
    <row r="117" spans="13:17" ht="12.75">
      <c r="M117" s="16">
        <v>232</v>
      </c>
      <c r="N117" s="13">
        <v>6</v>
      </c>
      <c r="O117" s="13">
        <v>230</v>
      </c>
      <c r="P117" s="17">
        <v>17</v>
      </c>
      <c r="Q117" s="10"/>
    </row>
    <row r="118" spans="13:17" ht="12.75">
      <c r="M118" s="16">
        <v>234</v>
      </c>
      <c r="N118" s="13">
        <v>3</v>
      </c>
      <c r="O118" s="13">
        <v>232</v>
      </c>
      <c r="P118" s="17">
        <v>19</v>
      </c>
      <c r="Q118" s="10"/>
    </row>
    <row r="119" spans="13:17" ht="12.75">
      <c r="M119" s="16">
        <v>236</v>
      </c>
      <c r="N119" s="13">
        <v>0</v>
      </c>
      <c r="O119" s="13">
        <v>234</v>
      </c>
      <c r="P119" s="17">
        <v>31</v>
      </c>
      <c r="Q119" s="10"/>
    </row>
    <row r="120" spans="13:17" ht="12.75">
      <c r="M120" s="16">
        <v>238</v>
      </c>
      <c r="N120" s="13">
        <v>3.5</v>
      </c>
      <c r="O120" s="13">
        <v>236</v>
      </c>
      <c r="P120" s="17">
        <v>27</v>
      </c>
      <c r="Q120" s="10"/>
    </row>
    <row r="121" spans="13:17" ht="12.75">
      <c r="M121" s="16">
        <v>240</v>
      </c>
      <c r="N121" s="13">
        <v>7</v>
      </c>
      <c r="O121" s="13">
        <v>238</v>
      </c>
      <c r="P121" s="17">
        <v>23</v>
      </c>
      <c r="Q121" s="10"/>
    </row>
    <row r="122" spans="13:17" ht="12.75">
      <c r="M122" s="16">
        <v>242</v>
      </c>
      <c r="N122" s="13">
        <v>11</v>
      </c>
      <c r="O122" s="13">
        <v>240</v>
      </c>
      <c r="P122" s="17">
        <v>18</v>
      </c>
      <c r="Q122" s="10"/>
    </row>
    <row r="123" spans="13:17" ht="12.75">
      <c r="M123" s="16">
        <v>244</v>
      </c>
      <c r="N123" s="13">
        <v>62</v>
      </c>
      <c r="O123" s="13">
        <v>242</v>
      </c>
      <c r="P123" s="17">
        <v>18</v>
      </c>
      <c r="Q123" s="10"/>
    </row>
    <row r="124" spans="13:17" ht="12.75">
      <c r="M124" s="16">
        <v>246</v>
      </c>
      <c r="N124" s="13">
        <v>108</v>
      </c>
      <c r="O124" s="13">
        <v>244</v>
      </c>
      <c r="P124" s="17">
        <v>20</v>
      </c>
      <c r="Q124" s="10"/>
    </row>
    <row r="125" spans="13:17" ht="12.75">
      <c r="M125" s="16">
        <v>248</v>
      </c>
      <c r="N125" s="13">
        <v>120</v>
      </c>
      <c r="O125" s="13">
        <v>246</v>
      </c>
      <c r="P125" s="17">
        <v>18</v>
      </c>
      <c r="Q125" s="10"/>
    </row>
    <row r="126" spans="13:17" ht="12.75">
      <c r="M126" s="16">
        <v>250</v>
      </c>
      <c r="N126" s="13">
        <v>85</v>
      </c>
      <c r="O126" s="13">
        <v>248</v>
      </c>
      <c r="P126" s="17">
        <v>19</v>
      </c>
      <c r="Q126" s="10"/>
    </row>
    <row r="127" spans="13:17" ht="12.75">
      <c r="M127" s="16"/>
      <c r="N127" s="13"/>
      <c r="O127" s="13">
        <v>250</v>
      </c>
      <c r="P127" s="17">
        <v>30</v>
      </c>
      <c r="Q127" s="10"/>
    </row>
    <row r="128" spans="13:17" ht="12.75">
      <c r="M128" s="16"/>
      <c r="N128" s="13"/>
      <c r="O128" s="13">
        <v>252</v>
      </c>
      <c r="P128" s="17">
        <v>34</v>
      </c>
      <c r="Q128" s="10"/>
    </row>
    <row r="129" spans="13:17" ht="12.75">
      <c r="M129" s="39"/>
      <c r="N129" s="5"/>
      <c r="O129" s="13">
        <v>254</v>
      </c>
      <c r="P129" s="17">
        <v>41</v>
      </c>
      <c r="Q129" s="10"/>
    </row>
    <row r="130" spans="13:17" ht="12.75">
      <c r="M130" s="39"/>
      <c r="N130" s="5"/>
      <c r="O130" s="13">
        <v>356</v>
      </c>
      <c r="P130" s="17">
        <v>45</v>
      </c>
      <c r="Q130" s="10"/>
    </row>
    <row r="131" spans="13:17" ht="12.75">
      <c r="M131" s="39"/>
      <c r="N131" s="5"/>
      <c r="O131" s="13">
        <v>258</v>
      </c>
      <c r="P131" s="17">
        <v>46</v>
      </c>
      <c r="Q131" s="10"/>
    </row>
    <row r="132" spans="13:17" ht="12.75">
      <c r="M132" s="39"/>
      <c r="N132" s="5"/>
      <c r="O132" s="13">
        <v>260</v>
      </c>
      <c r="P132" s="17">
        <v>55</v>
      </c>
      <c r="Q132" s="10"/>
    </row>
    <row r="133" spans="13:17" ht="12.75">
      <c r="M133" s="39"/>
      <c r="N133" s="5"/>
      <c r="O133" s="13">
        <v>262</v>
      </c>
      <c r="P133" s="17">
        <v>42</v>
      </c>
      <c r="Q133" s="10"/>
    </row>
    <row r="134" spans="13:17" ht="12.75">
      <c r="M134" s="39"/>
      <c r="N134" s="5"/>
      <c r="O134" s="13">
        <v>264</v>
      </c>
      <c r="P134" s="17">
        <v>52</v>
      </c>
      <c r="Q134" s="10"/>
    </row>
    <row r="135" spans="13:17" ht="12.75">
      <c r="M135" s="39"/>
      <c r="N135" s="5"/>
      <c r="O135" s="13">
        <v>266</v>
      </c>
      <c r="P135" s="17">
        <v>48</v>
      </c>
      <c r="Q135" s="10"/>
    </row>
    <row r="136" spans="13:17" ht="12.75">
      <c r="M136" s="39"/>
      <c r="N136" s="5"/>
      <c r="O136" s="13">
        <v>268</v>
      </c>
      <c r="P136" s="17">
        <v>40</v>
      </c>
      <c r="Q136" s="10"/>
    </row>
    <row r="137" spans="13:17" ht="12.75">
      <c r="M137" s="39"/>
      <c r="N137" s="5"/>
      <c r="O137" s="13">
        <v>270</v>
      </c>
      <c r="P137" s="17">
        <v>45</v>
      </c>
      <c r="Q137" s="10"/>
    </row>
    <row r="138" spans="13:17" ht="12.75">
      <c r="M138" s="39"/>
      <c r="N138" s="5"/>
      <c r="O138" s="13">
        <v>272</v>
      </c>
      <c r="P138" s="17">
        <v>27</v>
      </c>
      <c r="Q138" s="10"/>
    </row>
    <row r="139" spans="13:17" ht="12.75">
      <c r="M139" s="39"/>
      <c r="N139" s="5"/>
      <c r="O139" s="13">
        <v>274</v>
      </c>
      <c r="P139" s="17">
        <v>38</v>
      </c>
      <c r="Q139" s="10"/>
    </row>
    <row r="140" spans="13:17" ht="12.75">
      <c r="M140" s="39"/>
      <c r="N140" s="5"/>
      <c r="O140" s="13">
        <v>276</v>
      </c>
      <c r="P140" s="17">
        <v>21</v>
      </c>
      <c r="Q140" s="10"/>
    </row>
    <row r="141" spans="13:17" ht="12.75">
      <c r="M141" s="39"/>
      <c r="N141" s="5"/>
      <c r="O141" s="13">
        <v>278</v>
      </c>
      <c r="P141" s="17">
        <v>2</v>
      </c>
      <c r="Q141" s="10"/>
    </row>
    <row r="142" spans="13:17" ht="12.75">
      <c r="M142" s="39"/>
      <c r="N142" s="5"/>
      <c r="O142" s="13">
        <v>280</v>
      </c>
      <c r="P142" s="17">
        <v>20</v>
      </c>
      <c r="Q142" s="10"/>
    </row>
    <row r="143" spans="13:17" ht="12.75">
      <c r="M143" s="39"/>
      <c r="N143" s="5"/>
      <c r="O143" s="13">
        <v>282</v>
      </c>
      <c r="P143" s="17">
        <v>27</v>
      </c>
      <c r="Q143" s="10"/>
    </row>
    <row r="144" spans="13:17" ht="12.75">
      <c r="M144" s="39"/>
      <c r="N144" s="5"/>
      <c r="O144" s="13">
        <v>284</v>
      </c>
      <c r="P144" s="17">
        <v>33</v>
      </c>
      <c r="Q144" s="10"/>
    </row>
    <row r="145" spans="13:17" ht="12.75">
      <c r="M145" s="39"/>
      <c r="N145" s="5"/>
      <c r="O145" s="13">
        <v>286</v>
      </c>
      <c r="P145" s="17">
        <v>29</v>
      </c>
      <c r="Q145" s="10"/>
    </row>
    <row r="146" spans="13:17" ht="12.75">
      <c r="M146" s="39"/>
      <c r="N146" s="5"/>
      <c r="O146" s="13">
        <v>288</v>
      </c>
      <c r="P146" s="17">
        <v>22</v>
      </c>
      <c r="Q146" s="10"/>
    </row>
    <row r="147" spans="13:17" ht="12.75">
      <c r="M147" s="39"/>
      <c r="N147" s="5"/>
      <c r="O147" s="13">
        <v>290</v>
      </c>
      <c r="P147" s="17">
        <v>18</v>
      </c>
      <c r="Q147" s="10"/>
    </row>
    <row r="148" spans="13:17" ht="12.75">
      <c r="M148" s="39"/>
      <c r="N148" s="5"/>
      <c r="O148" s="13">
        <v>292</v>
      </c>
      <c r="P148" s="17">
        <v>16</v>
      </c>
      <c r="Q148" s="10"/>
    </row>
    <row r="149" spans="13:17" ht="12.75">
      <c r="M149" s="39"/>
      <c r="N149" s="5"/>
      <c r="O149" s="13">
        <v>294</v>
      </c>
      <c r="P149" s="17">
        <v>12</v>
      </c>
      <c r="Q149" s="10"/>
    </row>
    <row r="150" spans="13:17" ht="12.75">
      <c r="M150" s="39"/>
      <c r="N150" s="5"/>
      <c r="O150" s="13">
        <v>296</v>
      </c>
      <c r="P150" s="17">
        <v>19</v>
      </c>
      <c r="Q150" s="10"/>
    </row>
    <row r="151" spans="13:17" ht="12.75">
      <c r="M151" s="39"/>
      <c r="N151" s="5"/>
      <c r="O151" s="13">
        <v>298</v>
      </c>
      <c r="P151" s="17">
        <v>13</v>
      </c>
      <c r="Q151" s="10"/>
    </row>
    <row r="152" spans="13:17" ht="12.75">
      <c r="M152" s="39"/>
      <c r="N152" s="5"/>
      <c r="O152" s="13">
        <v>300</v>
      </c>
      <c r="P152" s="17">
        <v>14</v>
      </c>
      <c r="Q152" s="10"/>
    </row>
    <row r="153" spans="13:17" ht="12.75">
      <c r="M153" s="39"/>
      <c r="N153" s="5"/>
      <c r="O153" s="13">
        <v>302</v>
      </c>
      <c r="P153" s="17">
        <v>11</v>
      </c>
      <c r="Q153" s="10"/>
    </row>
    <row r="154" spans="13:17" ht="12.75">
      <c r="M154" s="39"/>
      <c r="N154" s="5"/>
      <c r="O154" s="13">
        <v>304</v>
      </c>
      <c r="P154" s="17">
        <v>3</v>
      </c>
      <c r="Q154" s="10"/>
    </row>
    <row r="155" spans="13:17" ht="12.75">
      <c r="M155" s="39"/>
      <c r="N155" s="5"/>
      <c r="O155" s="13">
        <v>306</v>
      </c>
      <c r="P155" s="17">
        <v>3</v>
      </c>
      <c r="Q155" s="10"/>
    </row>
    <row r="156" spans="13:17" ht="12.75">
      <c r="M156" s="39"/>
      <c r="N156" s="5"/>
      <c r="O156" s="13">
        <v>308</v>
      </c>
      <c r="P156" s="17">
        <v>3</v>
      </c>
      <c r="Q156" s="10"/>
    </row>
    <row r="157" spans="13:17" ht="12.75">
      <c r="M157" s="39"/>
      <c r="N157" s="5"/>
      <c r="O157" s="13">
        <v>310</v>
      </c>
      <c r="P157" s="17">
        <v>3</v>
      </c>
      <c r="Q157" s="10"/>
    </row>
    <row r="158" spans="13:17" ht="12.75">
      <c r="M158" s="39"/>
      <c r="N158" s="5"/>
      <c r="O158" s="13">
        <v>312</v>
      </c>
      <c r="P158" s="17">
        <v>2.5</v>
      </c>
      <c r="Q158" s="10"/>
    </row>
    <row r="159" spans="13:17" ht="12.75">
      <c r="M159" s="39"/>
      <c r="N159" s="5"/>
      <c r="O159" s="13">
        <v>314</v>
      </c>
      <c r="P159" s="17">
        <v>2.5</v>
      </c>
      <c r="Q159" s="10"/>
    </row>
    <row r="160" spans="13:17" ht="12.75">
      <c r="M160" s="39"/>
      <c r="N160" s="5"/>
      <c r="O160" s="13">
        <v>316</v>
      </c>
      <c r="P160" s="17">
        <v>6</v>
      </c>
      <c r="Q160" s="10"/>
    </row>
    <row r="161" spans="13:17" ht="12.75">
      <c r="M161" s="39"/>
      <c r="N161" s="13"/>
      <c r="O161" s="13">
        <v>318</v>
      </c>
      <c r="P161" s="17">
        <v>6</v>
      </c>
      <c r="Q161" s="10"/>
    </row>
    <row r="162" spans="13:17" ht="12.75">
      <c r="M162" s="39"/>
      <c r="N162" s="13"/>
      <c r="O162" s="13">
        <v>320</v>
      </c>
      <c r="P162" s="17">
        <v>7</v>
      </c>
      <c r="Q162" s="10"/>
    </row>
    <row r="163" spans="13:17" ht="12.75">
      <c r="M163" s="39"/>
      <c r="N163" s="13"/>
      <c r="O163" s="13">
        <v>322</v>
      </c>
      <c r="P163" s="17">
        <v>9</v>
      </c>
      <c r="Q163" s="10"/>
    </row>
    <row r="164" spans="13:17" ht="12.75">
      <c r="M164" s="39"/>
      <c r="N164" s="13"/>
      <c r="O164" s="13">
        <v>324</v>
      </c>
      <c r="P164" s="17">
        <v>17</v>
      </c>
      <c r="Q164" s="10"/>
    </row>
    <row r="165" spans="13:17" ht="12.75">
      <c r="M165" s="39"/>
      <c r="N165" s="13"/>
      <c r="O165" s="13">
        <v>326</v>
      </c>
      <c r="P165" s="17">
        <v>20</v>
      </c>
      <c r="Q165" s="10"/>
    </row>
    <row r="166" spans="13:17" ht="12.75">
      <c r="M166" s="39"/>
      <c r="N166" s="13"/>
      <c r="O166" s="13">
        <v>328</v>
      </c>
      <c r="P166" s="17">
        <v>24</v>
      </c>
      <c r="Q166" s="10"/>
    </row>
    <row r="167" spans="13:17" ht="12.75">
      <c r="M167" s="39"/>
      <c r="N167" s="13"/>
      <c r="O167" s="13">
        <v>330</v>
      </c>
      <c r="P167" s="17">
        <v>28</v>
      </c>
      <c r="Q167" s="10"/>
    </row>
    <row r="168" spans="13:17" ht="12.75">
      <c r="M168" s="39"/>
      <c r="N168" s="13"/>
      <c r="O168" s="13">
        <v>332</v>
      </c>
      <c r="P168" s="17">
        <v>26</v>
      </c>
      <c r="Q168" s="10"/>
    </row>
    <row r="169" spans="13:17" ht="12.75">
      <c r="M169" s="39"/>
      <c r="N169" s="13"/>
      <c r="O169" s="13">
        <v>334</v>
      </c>
      <c r="P169" s="17">
        <v>29</v>
      </c>
      <c r="Q169" s="10"/>
    </row>
    <row r="170" spans="13:17" ht="12.75">
      <c r="M170" s="39"/>
      <c r="N170" s="13"/>
      <c r="O170" s="13">
        <v>336</v>
      </c>
      <c r="P170" s="17">
        <v>29</v>
      </c>
      <c r="Q170" s="10"/>
    </row>
    <row r="171" spans="13:17" ht="12.75">
      <c r="M171" s="40"/>
      <c r="N171" s="24"/>
      <c r="O171" s="24"/>
      <c r="P171" s="24"/>
      <c r="Q171" s="25" t="s">
        <v>14</v>
      </c>
    </row>
    <row r="172" spans="13:17" ht="12.75">
      <c r="M172" s="26" t="s">
        <v>12</v>
      </c>
      <c r="N172" s="18">
        <f>MAX(N4:N170)</f>
        <v>120</v>
      </c>
      <c r="O172" s="18"/>
      <c r="P172" s="18">
        <f>MAX(P4:P170)</f>
        <v>61</v>
      </c>
      <c r="Q172" s="41">
        <f>AVERAGE(N172:P172)</f>
        <v>90.5</v>
      </c>
    </row>
    <row r="174" ht="12.75">
      <c r="Q174" s="10"/>
    </row>
  </sheetData>
  <mergeCells count="5">
    <mergeCell ref="S2:X2"/>
    <mergeCell ref="R1:X1"/>
    <mergeCell ref="M1:P1"/>
    <mergeCell ref="A1:K1"/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Ranie Lynds</dc:creator>
  <cp:keywords/>
  <dc:description/>
  <cp:lastModifiedBy>melissa lester</cp:lastModifiedBy>
  <dcterms:created xsi:type="dcterms:W3CDTF">2004-11-16T15:52:29Z</dcterms:created>
  <dcterms:modified xsi:type="dcterms:W3CDTF">2014-07-17T22:02:06Z</dcterms:modified>
  <cp:category/>
  <cp:version/>
  <cp:contentType/>
  <cp:contentStatus/>
</cp:coreProperties>
</file>