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895" windowHeight="13545" tabRatio="305" firstSheet="2" activeTab="3"/>
  </bookViews>
  <sheets>
    <sheet name="Bulk Majors" sheetId="1" r:id="rId1"/>
    <sheet name="Bulk Minors &amp; REE" sheetId="2" r:id="rId2"/>
    <sheet name="Clay Chemistry" sheetId="3" r:id="rId3"/>
    <sheet name="Mineralogy" sheetId="4" r:id="rId4"/>
  </sheets>
  <definedNames>
    <definedName name="_xlnm.Print_Area" localSheetId="0">'Bulk Majors'!$A$1:$N$38</definedName>
    <definedName name="_xlnm.Print_Area" localSheetId="1">'Bulk Minors &amp; REE'!$A$1:$AD$38</definedName>
    <definedName name="_xlnm.Print_Area" localSheetId="3">'Mineralogy'!$A$1:$N$42</definedName>
  </definedNames>
  <calcPr fullCalcOnLoad="1"/>
</workbook>
</file>

<file path=xl/sharedStrings.xml><?xml version="1.0" encoding="utf-8"?>
<sst xmlns="http://schemas.openxmlformats.org/spreadsheetml/2006/main" count="370" uniqueCount="142">
  <si>
    <t>* - cal = calcite, sid = siderite, spn = saponite, tlc = talc, dps = diopside, smc = smectite, ant = anthophyllite</t>
  </si>
  <si>
    <t xml:space="preserve"> LPNORM CALCULATED  MODES</t>
  </si>
  <si>
    <t>UNM ID#</t>
  </si>
  <si>
    <t xml:space="preserve">       Y </t>
  </si>
  <si>
    <t xml:space="preserve">      Zr </t>
  </si>
  <si>
    <t xml:space="preserve">  MAJOR ELEMENTS BY XRF (wt%)</t>
  </si>
  <si>
    <t xml:space="preserve">      Nb </t>
  </si>
  <si>
    <t xml:space="preserve">         Ba </t>
  </si>
  <si>
    <t xml:space="preserve">  Gd 160 </t>
  </si>
  <si>
    <t>Std</t>
  </si>
  <si>
    <t>K027607C</t>
  </si>
  <si>
    <t>Shinumo Clay</t>
  </si>
  <si>
    <t>T017203C</t>
  </si>
  <si>
    <t>Sol. Tmpl. Clay</t>
  </si>
  <si>
    <t>T017204C</t>
  </si>
  <si>
    <t>Com. Pt. Clay</t>
  </si>
  <si>
    <t>T017205C</t>
  </si>
  <si>
    <t>Ochoa Pt. Clay</t>
  </si>
  <si>
    <t>T0113401C</t>
  </si>
  <si>
    <t>Bass Clay</t>
  </si>
  <si>
    <t>T0113402C</t>
  </si>
  <si>
    <t>T0113405</t>
  </si>
  <si>
    <t>T0113405C</t>
  </si>
  <si>
    <t>Hakatai Clay</t>
  </si>
  <si>
    <t>T026402C</t>
  </si>
  <si>
    <t>Esc. Crk. Clay</t>
  </si>
  <si>
    <t>T029802C</t>
  </si>
  <si>
    <t>Ball Mill Blank</t>
  </si>
  <si>
    <t>UNK04</t>
  </si>
  <si>
    <t>Blank</t>
  </si>
  <si>
    <t>Det. Limit</t>
  </si>
  <si>
    <t>ICP Trace and REE Clay  Data</t>
  </si>
  <si>
    <t>Sample</t>
  </si>
  <si>
    <t>Unit</t>
  </si>
  <si>
    <r>
      <t>SiO</t>
    </r>
    <r>
      <rPr>
        <vertAlign val="subscript"/>
        <sz val="10"/>
        <rFont val="Helv"/>
        <family val="0"/>
      </rPr>
      <t>2</t>
    </r>
  </si>
  <si>
    <r>
      <t>Al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O</t>
    </r>
    <r>
      <rPr>
        <vertAlign val="subscript"/>
        <sz val="10"/>
        <rFont val="Helv"/>
        <family val="0"/>
      </rPr>
      <t>3</t>
    </r>
  </si>
  <si>
    <r>
      <t>Fe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O</t>
    </r>
    <r>
      <rPr>
        <vertAlign val="subscript"/>
        <sz val="10"/>
        <rFont val="Helv"/>
        <family val="0"/>
      </rPr>
      <t>3</t>
    </r>
  </si>
  <si>
    <t>MgO</t>
  </si>
  <si>
    <r>
      <t>Na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O</t>
    </r>
  </si>
  <si>
    <t>CaO</t>
  </si>
  <si>
    <r>
      <t>K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O</t>
    </r>
  </si>
  <si>
    <r>
      <t>TiO</t>
    </r>
    <r>
      <rPr>
        <vertAlign val="subscript"/>
        <sz val="10"/>
        <rFont val="Helv"/>
        <family val="0"/>
      </rPr>
      <t>2</t>
    </r>
  </si>
  <si>
    <r>
      <t>P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O</t>
    </r>
    <r>
      <rPr>
        <vertAlign val="subscript"/>
        <sz val="10"/>
        <rFont val="Helv"/>
        <family val="0"/>
      </rPr>
      <t>5</t>
    </r>
  </si>
  <si>
    <t>MnO</t>
  </si>
  <si>
    <t>LOI</t>
  </si>
  <si>
    <t>TOTAL</t>
  </si>
  <si>
    <t>T01-72-05</t>
  </si>
  <si>
    <t>Ochoa Pt.</t>
  </si>
  <si>
    <t>T02-66-16</t>
  </si>
  <si>
    <t>T01-72-04</t>
  </si>
  <si>
    <t>Commanche Pt.</t>
  </si>
  <si>
    <t>T02-66-06</t>
  </si>
  <si>
    <t>T02-66-07</t>
  </si>
  <si>
    <t>TO2-66-09</t>
  </si>
  <si>
    <t>T02-66-15</t>
  </si>
  <si>
    <t>T01-72-02</t>
  </si>
  <si>
    <t>Solomon Temple</t>
  </si>
  <si>
    <t>T01-72-03</t>
  </si>
  <si>
    <t>T02-66-01</t>
  </si>
  <si>
    <t>T02-66-04</t>
  </si>
  <si>
    <t>K02-71-12</t>
  </si>
  <si>
    <t>T02-72-04</t>
  </si>
  <si>
    <t>T01-72-01</t>
  </si>
  <si>
    <t>Escalante Crk.</t>
  </si>
  <si>
    <t>T01-74-01</t>
  </si>
  <si>
    <t>T01-74-02</t>
  </si>
  <si>
    <t>T02-64-02</t>
  </si>
  <si>
    <t>T02-72-02</t>
  </si>
  <si>
    <t>T02-74-03</t>
  </si>
  <si>
    <t>T02-74-15</t>
  </si>
  <si>
    <t>K02-76-07</t>
  </si>
  <si>
    <t>Shinumo</t>
  </si>
  <si>
    <t>&lt;0.01</t>
  </si>
  <si>
    <t>K02-76-09</t>
  </si>
  <si>
    <t>T02-81-01</t>
  </si>
  <si>
    <t>Hakatai</t>
  </si>
  <si>
    <t>K02-76-02</t>
  </si>
  <si>
    <t>T01-134-04</t>
  </si>
  <si>
    <t>T01-134-05</t>
  </si>
  <si>
    <t>T02-98-11</t>
  </si>
  <si>
    <t>T01-77.7.-01</t>
  </si>
  <si>
    <t>Bass Ash</t>
  </si>
  <si>
    <t>T01-134-01</t>
  </si>
  <si>
    <t>Bass Fm.</t>
  </si>
  <si>
    <t>T01-134-02</t>
  </si>
  <si>
    <t>T01-134-03</t>
  </si>
  <si>
    <t>T02-98-02</t>
  </si>
  <si>
    <t>T02-98-05</t>
  </si>
  <si>
    <t>T02-98-09</t>
  </si>
  <si>
    <t>TABLE 2 - MINOR (XRF) AND RARE EARTH ELEMENT (ICPMS) ABUNDANCES (ppm)</t>
  </si>
  <si>
    <t>Ba</t>
  </si>
  <si>
    <t>Co</t>
  </si>
  <si>
    <t>Cr</t>
  </si>
  <si>
    <t>Cu</t>
  </si>
  <si>
    <t xml:space="preserve">      Hf </t>
  </si>
  <si>
    <t>Nb</t>
  </si>
  <si>
    <t>Ni</t>
  </si>
  <si>
    <t>Rb</t>
  </si>
  <si>
    <t>Sr</t>
  </si>
  <si>
    <t xml:space="preserve">      Ta </t>
  </si>
  <si>
    <t xml:space="preserve">      Th </t>
  </si>
  <si>
    <t>Y</t>
  </si>
  <si>
    <t>Zn</t>
  </si>
  <si>
    <t>Zr</t>
  </si>
  <si>
    <t xml:space="preserve">       La </t>
  </si>
  <si>
    <t xml:space="preserve">      Ce </t>
  </si>
  <si>
    <t xml:space="preserve">      Pr </t>
  </si>
  <si>
    <t xml:space="preserve">      Nd </t>
  </si>
  <si>
    <t xml:space="preserve">      Sm </t>
  </si>
  <si>
    <t xml:space="preserve">      Eu </t>
  </si>
  <si>
    <t xml:space="preserve">  Gd </t>
  </si>
  <si>
    <t xml:space="preserve">      Tb </t>
  </si>
  <si>
    <t xml:space="preserve">      Dy </t>
  </si>
  <si>
    <t xml:space="preserve">      Ho </t>
  </si>
  <si>
    <t xml:space="preserve">      Er </t>
  </si>
  <si>
    <t xml:space="preserve">      Tm </t>
  </si>
  <si>
    <t xml:space="preserve">      Yb </t>
  </si>
  <si>
    <t xml:space="preserve">      Lu </t>
  </si>
  <si>
    <t>T02-66-09</t>
  </si>
  <si>
    <t>&lt;1</t>
  </si>
  <si>
    <t>Quartz</t>
  </si>
  <si>
    <r>
      <t>Plagioclase</t>
    </r>
    <r>
      <rPr>
        <vertAlign val="superscript"/>
        <sz val="10"/>
        <rFont val="Helv"/>
        <family val="0"/>
      </rPr>
      <t>1</t>
    </r>
  </si>
  <si>
    <t>K-feldspar</t>
  </si>
  <si>
    <t>Biotite</t>
  </si>
  <si>
    <t>Muscovite</t>
  </si>
  <si>
    <t>Dolomite</t>
  </si>
  <si>
    <r>
      <t>Illite</t>
    </r>
    <r>
      <rPr>
        <vertAlign val="superscript"/>
        <sz val="10"/>
        <rFont val="Helv"/>
        <family val="0"/>
      </rPr>
      <t>2</t>
    </r>
  </si>
  <si>
    <t>Kaolinite</t>
  </si>
  <si>
    <t>Chlorite</t>
  </si>
  <si>
    <t>Hematite</t>
  </si>
  <si>
    <t>Other</t>
  </si>
  <si>
    <t>Total</t>
  </si>
  <si>
    <t>5 cal</t>
  </si>
  <si>
    <t>tr</t>
  </si>
  <si>
    <t>3 sid</t>
  </si>
  <si>
    <t>Bass/Hakatai</t>
  </si>
  <si>
    <t>44 spn + 25 tlc</t>
  </si>
  <si>
    <t>2 sid</t>
  </si>
  <si>
    <t>73 dps + 7 smc</t>
  </si>
  <si>
    <t>13 ant</t>
  </si>
  <si>
    <r>
      <t>1 - sum of albite and anorthite components - generally &lt;An</t>
    </r>
    <r>
      <rPr>
        <vertAlign val="subscript"/>
        <sz val="10"/>
        <rFont val="Helv"/>
        <family val="0"/>
      </rPr>
      <t>10</t>
    </r>
  </si>
  <si>
    <t>2 - includes 2M and 1M polytypes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</si>
</sst>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sz val="8"/>
      <name val="Verdana"/>
      <family val="0"/>
    </font>
    <font>
      <vertAlign val="subscript"/>
      <sz val="10"/>
      <name val="Helv"/>
      <family val="0"/>
    </font>
    <font>
      <sz val="10"/>
      <color indexed="8"/>
      <name val="Helv"/>
      <family val="0"/>
    </font>
    <font>
      <vertAlign val="superscript"/>
      <sz val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2" fontId="7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F42" sqref="F42"/>
    </sheetView>
  </sheetViews>
  <sheetFormatPr defaultColWidth="9.00390625" defaultRowHeight="12.75" customHeight="1"/>
  <cols>
    <col min="1" max="1" width="7.75390625" style="0" customWidth="1"/>
    <col min="2" max="2" width="12.75390625" style="0" customWidth="1"/>
    <col min="3" max="14" width="7.75390625" style="0" customWidth="1"/>
    <col min="15" max="16384" width="11.00390625" style="0" customWidth="1"/>
  </cols>
  <sheetData>
    <row r="1" spans="1:14" ht="12.7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2" t="s">
        <v>32</v>
      </c>
      <c r="B3" s="3" t="s">
        <v>33</v>
      </c>
      <c r="C3" s="4" t="s">
        <v>34</v>
      </c>
      <c r="D3" s="4" t="s">
        <v>35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5" t="s">
        <v>45</v>
      </c>
    </row>
    <row r="4" spans="1:14" ht="12.75" customHeight="1">
      <c r="A4" s="6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</row>
    <row r="5" spans="1:14" ht="12.75" customHeight="1">
      <c r="A5" s="7" t="s">
        <v>46</v>
      </c>
      <c r="B5" s="1" t="s">
        <v>47</v>
      </c>
      <c r="C5" s="8">
        <v>54.32</v>
      </c>
      <c r="D5" s="8">
        <v>15.23</v>
      </c>
      <c r="E5" s="8">
        <v>8.16</v>
      </c>
      <c r="F5" s="8">
        <v>3.58</v>
      </c>
      <c r="G5" s="8">
        <v>1.29</v>
      </c>
      <c r="H5" s="8">
        <v>3.15</v>
      </c>
      <c r="I5" s="8">
        <v>4.91</v>
      </c>
      <c r="J5" s="8">
        <v>0.832</v>
      </c>
      <c r="K5" s="8">
        <v>0.13</v>
      </c>
      <c r="L5" s="8">
        <v>0.111</v>
      </c>
      <c r="M5" s="9">
        <v>6.69</v>
      </c>
      <c r="N5" s="10">
        <f>SUM(C5:M5)</f>
        <v>98.40299999999999</v>
      </c>
    </row>
    <row r="6" spans="1:14" ht="12.75" customHeight="1">
      <c r="A6" s="7" t="s">
        <v>48</v>
      </c>
      <c r="B6" s="1" t="s">
        <v>47</v>
      </c>
      <c r="C6" s="8">
        <v>57.14</v>
      </c>
      <c r="D6" s="8">
        <v>12.43</v>
      </c>
      <c r="E6" s="8">
        <v>5.99</v>
      </c>
      <c r="F6" s="8">
        <v>5.02</v>
      </c>
      <c r="G6" s="8">
        <v>1.42</v>
      </c>
      <c r="H6" s="8">
        <v>4.14</v>
      </c>
      <c r="I6" s="8">
        <v>4.48</v>
      </c>
      <c r="J6" s="8">
        <v>0.737</v>
      </c>
      <c r="K6" s="8">
        <v>0.13</v>
      </c>
      <c r="L6" s="8">
        <v>0.1</v>
      </c>
      <c r="M6" s="9">
        <v>8.53</v>
      </c>
      <c r="N6" s="10">
        <f aca="true" t="shared" si="0" ref="N6:N38">SUM(C6:M6)</f>
        <v>100.11699999999998</v>
      </c>
    </row>
    <row r="7" spans="1:14" ht="12.75" customHeight="1">
      <c r="A7" s="7" t="s">
        <v>49</v>
      </c>
      <c r="B7" s="1" t="s">
        <v>50</v>
      </c>
      <c r="C7" s="8">
        <v>50.25</v>
      </c>
      <c r="D7" s="8">
        <v>16.18</v>
      </c>
      <c r="E7" s="8">
        <v>8.66</v>
      </c>
      <c r="F7" s="8">
        <v>3.88</v>
      </c>
      <c r="G7" s="8">
        <v>1.31</v>
      </c>
      <c r="H7" s="8">
        <v>2.1</v>
      </c>
      <c r="I7" s="8">
        <v>5.08</v>
      </c>
      <c r="J7" s="8">
        <v>0.791</v>
      </c>
      <c r="K7" s="8">
        <v>0.16</v>
      </c>
      <c r="L7" s="8">
        <v>0.127</v>
      </c>
      <c r="M7" s="9">
        <v>7.43</v>
      </c>
      <c r="N7" s="10">
        <f t="shared" si="0"/>
        <v>95.96799999999999</v>
      </c>
    </row>
    <row r="8" spans="1:14" ht="12.75" customHeight="1">
      <c r="A8" s="6" t="s">
        <v>51</v>
      </c>
      <c r="B8" s="1" t="s">
        <v>50</v>
      </c>
      <c r="C8" s="8">
        <v>57.7</v>
      </c>
      <c r="D8" s="8">
        <v>18.32</v>
      </c>
      <c r="E8" s="8">
        <v>7.26</v>
      </c>
      <c r="F8" s="8">
        <v>3.24</v>
      </c>
      <c r="G8" s="8">
        <v>1.83</v>
      </c>
      <c r="H8" s="8">
        <v>0.65</v>
      </c>
      <c r="I8" s="8">
        <v>4.89</v>
      </c>
      <c r="J8" s="8">
        <v>0.759</v>
      </c>
      <c r="K8" s="8">
        <v>0.13</v>
      </c>
      <c r="L8" s="8">
        <v>0.056</v>
      </c>
      <c r="M8" s="9">
        <v>4.55</v>
      </c>
      <c r="N8" s="10">
        <f t="shared" si="0"/>
        <v>99.385</v>
      </c>
    </row>
    <row r="9" spans="1:14" ht="12.75" customHeight="1">
      <c r="A9" s="7" t="s">
        <v>52</v>
      </c>
      <c r="B9" s="1" t="s">
        <v>50</v>
      </c>
      <c r="C9" s="8">
        <v>59.42</v>
      </c>
      <c r="D9" s="8">
        <v>15.62</v>
      </c>
      <c r="E9" s="8">
        <v>5.5</v>
      </c>
      <c r="F9" s="8">
        <v>3.51</v>
      </c>
      <c r="G9" s="8">
        <v>1.59</v>
      </c>
      <c r="H9" s="8">
        <v>2.2</v>
      </c>
      <c r="I9" s="8">
        <v>5.04</v>
      </c>
      <c r="J9" s="8">
        <v>0.658</v>
      </c>
      <c r="K9" s="8">
        <v>0.12</v>
      </c>
      <c r="L9" s="8">
        <v>0.08</v>
      </c>
      <c r="M9" s="9">
        <v>6.01</v>
      </c>
      <c r="N9" s="10">
        <f t="shared" si="0"/>
        <v>99.74800000000003</v>
      </c>
    </row>
    <row r="10" spans="1:14" ht="12.75" customHeight="1">
      <c r="A10" s="7" t="s">
        <v>53</v>
      </c>
      <c r="B10" s="1" t="s">
        <v>50</v>
      </c>
      <c r="C10" s="8">
        <v>42.28</v>
      </c>
      <c r="D10" s="8">
        <v>13.91</v>
      </c>
      <c r="E10" s="8">
        <v>7.12</v>
      </c>
      <c r="F10" s="8">
        <v>7.14</v>
      </c>
      <c r="G10" s="8">
        <v>0.8</v>
      </c>
      <c r="H10" s="8">
        <v>7.71</v>
      </c>
      <c r="I10" s="8">
        <v>4.83</v>
      </c>
      <c r="J10" s="8">
        <v>0.638</v>
      </c>
      <c r="K10" s="8">
        <v>0.13</v>
      </c>
      <c r="L10" s="8">
        <v>0.24</v>
      </c>
      <c r="M10" s="9">
        <v>15.2</v>
      </c>
      <c r="N10" s="10">
        <f t="shared" si="0"/>
        <v>99.99799999999998</v>
      </c>
    </row>
    <row r="11" spans="1:14" ht="12.75" customHeight="1">
      <c r="A11" s="7" t="s">
        <v>54</v>
      </c>
      <c r="B11" s="1" t="s">
        <v>50</v>
      </c>
      <c r="C11" s="8">
        <v>60.28</v>
      </c>
      <c r="D11" s="8">
        <v>14.54</v>
      </c>
      <c r="E11" s="8">
        <v>5.85</v>
      </c>
      <c r="F11" s="8">
        <v>3.22</v>
      </c>
      <c r="G11" s="8">
        <v>1.02</v>
      </c>
      <c r="H11" s="8">
        <v>2.26</v>
      </c>
      <c r="I11" s="8">
        <v>6.03</v>
      </c>
      <c r="J11" s="8">
        <v>0.6</v>
      </c>
      <c r="K11" s="8">
        <v>0.11</v>
      </c>
      <c r="L11" s="8">
        <v>0.09</v>
      </c>
      <c r="M11" s="9">
        <v>6.09</v>
      </c>
      <c r="N11" s="10">
        <f t="shared" si="0"/>
        <v>100.08999999999999</v>
      </c>
    </row>
    <row r="12" spans="1:14" ht="12.75" customHeight="1">
      <c r="A12" s="7" t="s">
        <v>55</v>
      </c>
      <c r="B12" s="1" t="s">
        <v>56</v>
      </c>
      <c r="C12" s="8">
        <v>52.81</v>
      </c>
      <c r="D12" s="8">
        <v>17.02</v>
      </c>
      <c r="E12" s="8">
        <v>8.231</v>
      </c>
      <c r="F12" s="8">
        <v>3.82</v>
      </c>
      <c r="G12" s="8">
        <v>2.52</v>
      </c>
      <c r="H12" s="8">
        <v>0.61</v>
      </c>
      <c r="I12" s="8">
        <v>3.65</v>
      </c>
      <c r="J12" s="8">
        <v>0.949</v>
      </c>
      <c r="K12" s="8">
        <v>0.17</v>
      </c>
      <c r="L12" s="8">
        <v>0.065</v>
      </c>
      <c r="M12" s="9">
        <v>4.49</v>
      </c>
      <c r="N12" s="10">
        <f t="shared" si="0"/>
        <v>94.33499999999998</v>
      </c>
    </row>
    <row r="13" spans="1:14" ht="12.75" customHeight="1">
      <c r="A13" s="7" t="s">
        <v>57</v>
      </c>
      <c r="B13" s="1" t="s">
        <v>56</v>
      </c>
      <c r="C13" s="8">
        <v>59.54</v>
      </c>
      <c r="D13" s="8">
        <v>16.84</v>
      </c>
      <c r="E13" s="8">
        <v>9.1</v>
      </c>
      <c r="F13" s="8">
        <v>1.62</v>
      </c>
      <c r="G13" s="8">
        <v>2.02</v>
      </c>
      <c r="H13" s="8">
        <v>0.7</v>
      </c>
      <c r="I13" s="8">
        <v>5.37</v>
      </c>
      <c r="J13" s="8">
        <v>1.093</v>
      </c>
      <c r="K13" s="8">
        <v>0.23</v>
      </c>
      <c r="L13" s="8">
        <v>0.03</v>
      </c>
      <c r="M13" s="9">
        <v>3.62</v>
      </c>
      <c r="N13" s="10">
        <f t="shared" si="0"/>
        <v>100.16300000000001</v>
      </c>
    </row>
    <row r="14" spans="1:14" ht="12.75" customHeight="1">
      <c r="A14" s="7" t="s">
        <v>58</v>
      </c>
      <c r="B14" s="1" t="s">
        <v>56</v>
      </c>
      <c r="C14" s="8">
        <v>72.07</v>
      </c>
      <c r="D14" s="8">
        <v>14.01</v>
      </c>
      <c r="E14" s="8">
        <v>2.38</v>
      </c>
      <c r="F14" s="8">
        <v>1.65</v>
      </c>
      <c r="G14" s="8">
        <v>2.36</v>
      </c>
      <c r="H14" s="8">
        <v>0.56</v>
      </c>
      <c r="I14" s="8">
        <v>4.02</v>
      </c>
      <c r="J14" s="8">
        <v>0.318</v>
      </c>
      <c r="K14" s="8">
        <v>0.041</v>
      </c>
      <c r="L14" s="8">
        <v>0.011</v>
      </c>
      <c r="M14" s="9">
        <v>3.02</v>
      </c>
      <c r="N14" s="10">
        <f t="shared" si="0"/>
        <v>100.43999999999998</v>
      </c>
    </row>
    <row r="15" spans="1:14" ht="12.75" customHeight="1">
      <c r="A15" s="6" t="s">
        <v>59</v>
      </c>
      <c r="B15" s="1" t="s">
        <v>56</v>
      </c>
      <c r="C15" s="8">
        <v>55.93</v>
      </c>
      <c r="D15" s="8">
        <v>18.12</v>
      </c>
      <c r="E15" s="8">
        <v>8.85</v>
      </c>
      <c r="F15" s="8">
        <v>3.47</v>
      </c>
      <c r="G15" s="8">
        <v>1.64</v>
      </c>
      <c r="H15" s="8">
        <v>0.62</v>
      </c>
      <c r="I15" s="8">
        <v>4.96</v>
      </c>
      <c r="J15" s="8">
        <v>0.813</v>
      </c>
      <c r="K15" s="8">
        <v>0.15</v>
      </c>
      <c r="L15" s="8">
        <v>0.058</v>
      </c>
      <c r="M15" s="9">
        <v>4.53</v>
      </c>
      <c r="N15" s="10">
        <f t="shared" si="0"/>
        <v>99.141</v>
      </c>
    </row>
    <row r="16" spans="1:14" ht="12.75" customHeight="1">
      <c r="A16" s="7" t="s">
        <v>60</v>
      </c>
      <c r="B16" s="1" t="s">
        <v>56</v>
      </c>
      <c r="C16" s="8">
        <v>68.37</v>
      </c>
      <c r="D16" s="8">
        <v>16.22</v>
      </c>
      <c r="E16" s="8">
        <v>2.92</v>
      </c>
      <c r="F16" s="8">
        <v>2.19</v>
      </c>
      <c r="G16" s="8">
        <v>2.5</v>
      </c>
      <c r="H16" s="8">
        <v>0.48</v>
      </c>
      <c r="I16" s="8">
        <v>4.04</v>
      </c>
      <c r="J16" s="8">
        <v>0.5</v>
      </c>
      <c r="K16" s="8">
        <v>0.05</v>
      </c>
      <c r="L16" s="8">
        <v>0.019</v>
      </c>
      <c r="M16" s="9">
        <v>3.24</v>
      </c>
      <c r="N16" s="10">
        <f t="shared" si="0"/>
        <v>100.52900000000001</v>
      </c>
    </row>
    <row r="17" spans="1:14" ht="12.75" customHeight="1">
      <c r="A17" s="7" t="s">
        <v>61</v>
      </c>
      <c r="B17" s="1" t="s">
        <v>56</v>
      </c>
      <c r="C17" s="8">
        <v>59.38</v>
      </c>
      <c r="D17" s="8">
        <v>16.29</v>
      </c>
      <c r="E17" s="8">
        <v>7.53</v>
      </c>
      <c r="F17" s="8">
        <v>3.5</v>
      </c>
      <c r="G17" s="8">
        <v>2.07</v>
      </c>
      <c r="H17" s="8">
        <v>0.61</v>
      </c>
      <c r="I17" s="8">
        <v>3.74</v>
      </c>
      <c r="J17" s="8">
        <v>0.97</v>
      </c>
      <c r="K17" s="8">
        <v>0.17</v>
      </c>
      <c r="L17" s="8">
        <v>0.061</v>
      </c>
      <c r="M17" s="9">
        <v>4.22</v>
      </c>
      <c r="N17" s="10">
        <f t="shared" si="0"/>
        <v>98.541</v>
      </c>
    </row>
    <row r="18" spans="1:14" ht="12.75" customHeight="1">
      <c r="A18" s="7" t="s">
        <v>62</v>
      </c>
      <c r="B18" s="1" t="s">
        <v>63</v>
      </c>
      <c r="C18" s="8">
        <v>59.65</v>
      </c>
      <c r="D18" s="8">
        <v>17.63</v>
      </c>
      <c r="E18" s="8">
        <v>7.41</v>
      </c>
      <c r="F18" s="8">
        <v>3.46</v>
      </c>
      <c r="G18" s="8">
        <v>2.71</v>
      </c>
      <c r="H18" s="8">
        <v>0.6</v>
      </c>
      <c r="I18" s="8">
        <v>3.67</v>
      </c>
      <c r="J18" s="8">
        <v>0.918</v>
      </c>
      <c r="K18" s="8">
        <v>0.17</v>
      </c>
      <c r="L18" s="8">
        <v>0.061</v>
      </c>
      <c r="M18" s="9">
        <v>3.86</v>
      </c>
      <c r="N18" s="10">
        <f t="shared" si="0"/>
        <v>100.139</v>
      </c>
    </row>
    <row r="19" spans="1:14" ht="12.75" customHeight="1">
      <c r="A19" s="7" t="s">
        <v>64</v>
      </c>
      <c r="B19" s="1" t="s">
        <v>63</v>
      </c>
      <c r="C19" s="8">
        <v>57.35</v>
      </c>
      <c r="D19" s="8">
        <v>18.64</v>
      </c>
      <c r="E19" s="8">
        <v>7.49</v>
      </c>
      <c r="F19" s="8">
        <v>3.63</v>
      </c>
      <c r="G19" s="8">
        <v>2.62</v>
      </c>
      <c r="H19" s="8">
        <v>0.7</v>
      </c>
      <c r="I19" s="8">
        <v>4.37</v>
      </c>
      <c r="J19" s="8">
        <v>1.005</v>
      </c>
      <c r="K19" s="8">
        <v>0.29</v>
      </c>
      <c r="L19" s="8">
        <v>0.045</v>
      </c>
      <c r="M19" s="9">
        <v>4.52</v>
      </c>
      <c r="N19" s="10">
        <f t="shared" si="0"/>
        <v>100.66000000000001</v>
      </c>
    </row>
    <row r="20" spans="1:14" ht="12.75" customHeight="1">
      <c r="A20" s="7" t="s">
        <v>65</v>
      </c>
      <c r="B20" s="1" t="s">
        <v>63</v>
      </c>
      <c r="C20" s="8">
        <v>59.19</v>
      </c>
      <c r="D20" s="8">
        <v>17.33</v>
      </c>
      <c r="E20" s="8">
        <v>7.11</v>
      </c>
      <c r="F20" s="8">
        <v>3.15</v>
      </c>
      <c r="G20" s="8">
        <v>2.5</v>
      </c>
      <c r="H20" s="8">
        <v>0.8</v>
      </c>
      <c r="I20" s="8">
        <v>4.27</v>
      </c>
      <c r="J20" s="8">
        <v>0.843</v>
      </c>
      <c r="K20" s="8">
        <v>0.16</v>
      </c>
      <c r="L20" s="8">
        <v>0.062</v>
      </c>
      <c r="M20" s="9">
        <v>4.1</v>
      </c>
      <c r="N20" s="10">
        <f t="shared" si="0"/>
        <v>99.51499999999999</v>
      </c>
    </row>
    <row r="21" spans="1:14" ht="12.75" customHeight="1">
      <c r="A21" s="7" t="s">
        <v>66</v>
      </c>
      <c r="B21" s="1" t="s">
        <v>63</v>
      </c>
      <c r="C21" s="8">
        <v>52.35</v>
      </c>
      <c r="D21" s="8">
        <v>20.47</v>
      </c>
      <c r="E21" s="8">
        <v>10.14</v>
      </c>
      <c r="F21" s="8">
        <v>2.75</v>
      </c>
      <c r="G21" s="8">
        <v>1.58</v>
      </c>
      <c r="H21" s="8">
        <v>0.6</v>
      </c>
      <c r="I21" s="8">
        <v>5.3</v>
      </c>
      <c r="J21" s="8">
        <v>1.238</v>
      </c>
      <c r="K21" s="8">
        <v>0.21</v>
      </c>
      <c r="L21" s="8">
        <v>0.032</v>
      </c>
      <c r="M21" s="9">
        <v>4.61</v>
      </c>
      <c r="N21" s="10">
        <f t="shared" si="0"/>
        <v>99.27999999999997</v>
      </c>
    </row>
    <row r="22" spans="1:14" ht="12.75" customHeight="1">
      <c r="A22" s="7" t="s">
        <v>67</v>
      </c>
      <c r="B22" s="1" t="s">
        <v>63</v>
      </c>
      <c r="C22" s="8">
        <v>63.23</v>
      </c>
      <c r="D22" s="8">
        <v>15.04</v>
      </c>
      <c r="E22" s="8">
        <v>5.87</v>
      </c>
      <c r="F22" s="8">
        <v>2.7</v>
      </c>
      <c r="G22" s="8">
        <v>3.21</v>
      </c>
      <c r="H22" s="8">
        <v>1.15</v>
      </c>
      <c r="I22" s="8">
        <v>3.09</v>
      </c>
      <c r="J22" s="8">
        <v>0.816</v>
      </c>
      <c r="K22" s="8">
        <v>0.1</v>
      </c>
      <c r="L22" s="8">
        <v>0.11</v>
      </c>
      <c r="M22" s="9">
        <v>3.77</v>
      </c>
      <c r="N22" s="10">
        <f t="shared" si="0"/>
        <v>99.086</v>
      </c>
    </row>
    <row r="23" spans="1:14" ht="12.75" customHeight="1">
      <c r="A23" s="7" t="s">
        <v>68</v>
      </c>
      <c r="B23" s="1" t="s">
        <v>63</v>
      </c>
      <c r="C23" s="8">
        <v>67.31</v>
      </c>
      <c r="D23" s="8">
        <v>13.77</v>
      </c>
      <c r="E23" s="8">
        <v>5.42</v>
      </c>
      <c r="F23" s="8">
        <v>2.32</v>
      </c>
      <c r="G23" s="8">
        <v>2.77</v>
      </c>
      <c r="H23" s="8">
        <v>0.59</v>
      </c>
      <c r="I23" s="8">
        <v>3.15</v>
      </c>
      <c r="J23" s="8">
        <v>0.621</v>
      </c>
      <c r="K23" s="8">
        <v>0.12</v>
      </c>
      <c r="L23" s="8">
        <v>0.028</v>
      </c>
      <c r="M23" s="9">
        <v>2.57</v>
      </c>
      <c r="N23" s="10">
        <f t="shared" si="0"/>
        <v>98.669</v>
      </c>
    </row>
    <row r="24" spans="1:14" ht="12.75" customHeight="1">
      <c r="A24" s="7" t="s">
        <v>69</v>
      </c>
      <c r="B24" s="1" t="s">
        <v>63</v>
      </c>
      <c r="C24" s="8">
        <v>69.15</v>
      </c>
      <c r="D24" s="8">
        <v>15.42</v>
      </c>
      <c r="E24" s="8">
        <v>1.53</v>
      </c>
      <c r="F24" s="8">
        <v>2.71</v>
      </c>
      <c r="G24" s="8">
        <v>3.15</v>
      </c>
      <c r="H24" s="8">
        <v>0.69</v>
      </c>
      <c r="I24" s="8">
        <v>2.87</v>
      </c>
      <c r="J24" s="8">
        <v>0.784</v>
      </c>
      <c r="K24" s="8">
        <v>0.15</v>
      </c>
      <c r="L24" s="8">
        <v>0.025</v>
      </c>
      <c r="M24" s="9">
        <v>2.99</v>
      </c>
      <c r="N24" s="10">
        <f t="shared" si="0"/>
        <v>99.46900000000002</v>
      </c>
    </row>
    <row r="25" spans="1:14" ht="12.75" customHeight="1">
      <c r="A25" s="7" t="s">
        <v>70</v>
      </c>
      <c r="B25" s="1" t="s">
        <v>71</v>
      </c>
      <c r="C25" s="8">
        <v>65.52</v>
      </c>
      <c r="D25" s="8">
        <v>19.09</v>
      </c>
      <c r="E25" s="8">
        <v>2.7</v>
      </c>
      <c r="F25" s="8">
        <v>1.25</v>
      </c>
      <c r="G25" s="8" t="s">
        <v>72</v>
      </c>
      <c r="H25" s="8">
        <v>0.31</v>
      </c>
      <c r="I25" s="8">
        <v>6.23</v>
      </c>
      <c r="J25" s="8">
        <v>1.062</v>
      </c>
      <c r="K25" s="8">
        <v>0.05</v>
      </c>
      <c r="L25" s="8">
        <v>0.01</v>
      </c>
      <c r="M25" s="9">
        <v>3.69</v>
      </c>
      <c r="N25" s="10">
        <f t="shared" si="0"/>
        <v>99.912</v>
      </c>
    </row>
    <row r="26" spans="1:14" ht="12.75" customHeight="1">
      <c r="A26" s="7" t="s">
        <v>73</v>
      </c>
      <c r="B26" s="1" t="s">
        <v>71</v>
      </c>
      <c r="C26" s="8">
        <v>77.38</v>
      </c>
      <c r="D26" s="8">
        <v>12.23</v>
      </c>
      <c r="E26" s="8">
        <v>0.63</v>
      </c>
      <c r="F26" s="8">
        <v>0.66</v>
      </c>
      <c r="G26" s="8">
        <v>0.13</v>
      </c>
      <c r="H26" s="8">
        <v>0.3</v>
      </c>
      <c r="I26" s="8">
        <v>5.17</v>
      </c>
      <c r="J26" s="8">
        <v>1.09</v>
      </c>
      <c r="K26" s="8">
        <v>0.02</v>
      </c>
      <c r="L26" s="8" t="s">
        <v>72</v>
      </c>
      <c r="M26" s="9">
        <v>2.43</v>
      </c>
      <c r="N26" s="10">
        <f t="shared" si="0"/>
        <v>100.03999999999999</v>
      </c>
    </row>
    <row r="27" spans="1:14" ht="12.75" customHeight="1">
      <c r="A27" s="7" t="s">
        <v>74</v>
      </c>
      <c r="B27" s="1" t="s">
        <v>75</v>
      </c>
      <c r="C27" s="8">
        <v>52.43</v>
      </c>
      <c r="D27" s="8">
        <v>13.61</v>
      </c>
      <c r="E27" s="8">
        <v>9.64</v>
      </c>
      <c r="F27" s="8">
        <v>0.83</v>
      </c>
      <c r="G27" s="8">
        <v>0.08</v>
      </c>
      <c r="H27" s="8">
        <v>5.54</v>
      </c>
      <c r="I27" s="8">
        <v>8.86</v>
      </c>
      <c r="J27" s="8">
        <v>0.488</v>
      </c>
      <c r="K27" s="8">
        <v>4.22</v>
      </c>
      <c r="L27" s="8">
        <v>0.024</v>
      </c>
      <c r="M27" s="9">
        <v>2.56</v>
      </c>
      <c r="N27" s="10">
        <f t="shared" si="0"/>
        <v>98.282</v>
      </c>
    </row>
    <row r="28" spans="1:14" ht="12.75" customHeight="1">
      <c r="A28" s="6" t="s">
        <v>76</v>
      </c>
      <c r="B28" s="1" t="s">
        <v>75</v>
      </c>
      <c r="C28" s="8">
        <v>71.19</v>
      </c>
      <c r="D28" s="8">
        <v>14.51</v>
      </c>
      <c r="E28" s="8">
        <v>2.21</v>
      </c>
      <c r="F28" s="8">
        <v>1.24</v>
      </c>
      <c r="G28" s="8" t="s">
        <v>72</v>
      </c>
      <c r="H28" s="8">
        <v>0.41</v>
      </c>
      <c r="I28" s="8">
        <v>5.83</v>
      </c>
      <c r="J28" s="8">
        <v>0.654</v>
      </c>
      <c r="K28" s="8">
        <v>0.12</v>
      </c>
      <c r="L28" s="8">
        <v>0.006</v>
      </c>
      <c r="M28" s="9">
        <v>3.21</v>
      </c>
      <c r="N28" s="10">
        <f t="shared" si="0"/>
        <v>99.37999999999998</v>
      </c>
    </row>
    <row r="29" spans="1:14" ht="12.75" customHeight="1">
      <c r="A29" s="7" t="s">
        <v>77</v>
      </c>
      <c r="B29" s="1" t="s">
        <v>75</v>
      </c>
      <c r="C29" s="8">
        <v>57.14</v>
      </c>
      <c r="D29" s="8">
        <v>17.07</v>
      </c>
      <c r="E29" s="8">
        <v>6.8</v>
      </c>
      <c r="F29" s="8">
        <v>1.64</v>
      </c>
      <c r="G29" s="8" t="s">
        <v>72</v>
      </c>
      <c r="H29" s="8">
        <v>0.37</v>
      </c>
      <c r="I29" s="8">
        <v>7.68</v>
      </c>
      <c r="J29" s="8">
        <v>0.966</v>
      </c>
      <c r="K29" s="8">
        <v>0.06</v>
      </c>
      <c r="L29" s="8">
        <v>0.014</v>
      </c>
      <c r="M29" s="9">
        <v>4.6</v>
      </c>
      <c r="N29" s="10">
        <f t="shared" si="0"/>
        <v>96.34</v>
      </c>
    </row>
    <row r="30" spans="1:14" ht="12.75" customHeight="1">
      <c r="A30" s="7" t="s">
        <v>78</v>
      </c>
      <c r="B30" s="1" t="s">
        <v>75</v>
      </c>
      <c r="C30" s="8">
        <v>38.5</v>
      </c>
      <c r="D30" s="8">
        <v>9.97</v>
      </c>
      <c r="E30" s="8">
        <v>5.52</v>
      </c>
      <c r="F30" s="8">
        <v>10.26</v>
      </c>
      <c r="G30" s="8" t="s">
        <v>72</v>
      </c>
      <c r="H30" s="8">
        <v>8.34</v>
      </c>
      <c r="I30" s="8">
        <v>5.16</v>
      </c>
      <c r="J30" s="8">
        <v>0.545</v>
      </c>
      <c r="K30" s="8">
        <v>0.07</v>
      </c>
      <c r="L30" s="8">
        <v>0.083</v>
      </c>
      <c r="M30" s="9">
        <v>16.61</v>
      </c>
      <c r="N30" s="10">
        <f t="shared" si="0"/>
        <v>95.05799999999999</v>
      </c>
    </row>
    <row r="31" spans="1:14" ht="12.75" customHeight="1">
      <c r="A31" s="7" t="s">
        <v>79</v>
      </c>
      <c r="B31" s="1" t="s">
        <v>75</v>
      </c>
      <c r="C31" s="8">
        <v>56.18</v>
      </c>
      <c r="D31" s="8">
        <v>20.69</v>
      </c>
      <c r="E31" s="8">
        <v>7.61</v>
      </c>
      <c r="F31" s="8">
        <v>1.24</v>
      </c>
      <c r="G31" s="8">
        <v>0.25</v>
      </c>
      <c r="H31" s="8">
        <v>0.37</v>
      </c>
      <c r="I31" s="8">
        <v>9.32</v>
      </c>
      <c r="J31" s="8">
        <v>0.749</v>
      </c>
      <c r="K31" s="8">
        <v>0.16</v>
      </c>
      <c r="L31" s="8" t="s">
        <v>72</v>
      </c>
      <c r="M31" s="9">
        <v>2.74</v>
      </c>
      <c r="N31" s="10">
        <f t="shared" si="0"/>
        <v>99.30899999999998</v>
      </c>
    </row>
    <row r="32" spans="1:14" ht="12.75" customHeight="1">
      <c r="A32" s="7" t="s">
        <v>80</v>
      </c>
      <c r="B32" s="1" t="s">
        <v>81</v>
      </c>
      <c r="C32" s="8">
        <v>52.07</v>
      </c>
      <c r="D32" s="8">
        <v>4.1</v>
      </c>
      <c r="E32" s="8">
        <v>1.64</v>
      </c>
      <c r="F32" s="8">
        <v>23.06</v>
      </c>
      <c r="G32" s="8">
        <v>0.47</v>
      </c>
      <c r="H32" s="8">
        <v>4.51</v>
      </c>
      <c r="I32" s="8">
        <v>1.44</v>
      </c>
      <c r="J32" s="8">
        <v>0.161</v>
      </c>
      <c r="K32" s="8">
        <v>0.003</v>
      </c>
      <c r="L32" s="8">
        <v>0.049</v>
      </c>
      <c r="M32" s="9">
        <v>10.6</v>
      </c>
      <c r="N32" s="10">
        <f t="shared" si="0"/>
        <v>98.10300000000001</v>
      </c>
    </row>
    <row r="33" spans="1:14" ht="12.75" customHeight="1">
      <c r="A33" s="7" t="s">
        <v>82</v>
      </c>
      <c r="B33" s="1" t="s">
        <v>83</v>
      </c>
      <c r="C33" s="8">
        <v>50.32</v>
      </c>
      <c r="D33" s="8">
        <v>14.74</v>
      </c>
      <c r="E33" s="8">
        <v>4.03</v>
      </c>
      <c r="F33" s="8">
        <v>5.57</v>
      </c>
      <c r="G33" s="8">
        <v>0.29</v>
      </c>
      <c r="H33" s="8">
        <v>1.45</v>
      </c>
      <c r="I33" s="8">
        <v>11.3</v>
      </c>
      <c r="J33" s="8">
        <v>0.539</v>
      </c>
      <c r="K33" s="8">
        <v>0.13</v>
      </c>
      <c r="L33" s="8">
        <v>0.107</v>
      </c>
      <c r="M33" s="9">
        <v>3.27</v>
      </c>
      <c r="N33" s="10">
        <f t="shared" si="0"/>
        <v>91.746</v>
      </c>
    </row>
    <row r="34" spans="1:14" ht="12.75" customHeight="1">
      <c r="A34" s="6" t="s">
        <v>84</v>
      </c>
      <c r="B34" s="1" t="s">
        <v>81</v>
      </c>
      <c r="C34" s="8">
        <v>54.01</v>
      </c>
      <c r="D34" s="8">
        <v>2.76</v>
      </c>
      <c r="E34" s="8">
        <v>2.14</v>
      </c>
      <c r="F34" s="8">
        <v>14.82</v>
      </c>
      <c r="G34" s="8">
        <v>0.33</v>
      </c>
      <c r="H34" s="8">
        <v>19.07</v>
      </c>
      <c r="I34" s="8">
        <v>1.93</v>
      </c>
      <c r="J34" s="8">
        <v>0.128</v>
      </c>
      <c r="K34" s="8">
        <v>0.05</v>
      </c>
      <c r="L34" s="8">
        <v>0.199</v>
      </c>
      <c r="M34" s="9">
        <v>2.7</v>
      </c>
      <c r="N34" s="10">
        <f t="shared" si="0"/>
        <v>98.137</v>
      </c>
    </row>
    <row r="35" spans="1:14" ht="12.75" customHeight="1">
      <c r="A35" s="6" t="s">
        <v>85</v>
      </c>
      <c r="B35" s="1" t="s">
        <v>83</v>
      </c>
      <c r="C35" s="8">
        <v>52.3</v>
      </c>
      <c r="D35" s="8">
        <v>15.66</v>
      </c>
      <c r="E35" s="8">
        <v>6.51</v>
      </c>
      <c r="F35" s="8">
        <v>3.55</v>
      </c>
      <c r="G35" s="8">
        <v>0.44</v>
      </c>
      <c r="H35" s="8">
        <v>0.45</v>
      </c>
      <c r="I35" s="8">
        <v>13.21</v>
      </c>
      <c r="J35" s="8">
        <v>0.527</v>
      </c>
      <c r="K35" s="8">
        <v>0.09</v>
      </c>
      <c r="L35" s="8">
        <v>0.028</v>
      </c>
      <c r="M35" s="9">
        <v>0.61</v>
      </c>
      <c r="N35" s="10">
        <f t="shared" si="0"/>
        <v>93.37500000000001</v>
      </c>
    </row>
    <row r="36" spans="1:14" ht="12.75" customHeight="1">
      <c r="A36" s="6" t="s">
        <v>86</v>
      </c>
      <c r="B36" s="1" t="s">
        <v>83</v>
      </c>
      <c r="C36" s="8">
        <v>40.85</v>
      </c>
      <c r="D36" s="8">
        <v>6.65</v>
      </c>
      <c r="E36" s="8">
        <v>2.21</v>
      </c>
      <c r="F36" s="8">
        <v>13.69</v>
      </c>
      <c r="G36" s="8" t="s">
        <v>72</v>
      </c>
      <c r="H36" s="8">
        <v>11.89</v>
      </c>
      <c r="I36" s="8">
        <v>3.73</v>
      </c>
      <c r="J36" s="8">
        <v>0.265</v>
      </c>
      <c r="K36" s="8">
        <v>0.04</v>
      </c>
      <c r="L36" s="8">
        <v>0.125</v>
      </c>
      <c r="M36" s="9">
        <v>20.76</v>
      </c>
      <c r="N36" s="10">
        <f t="shared" si="0"/>
        <v>100.21000000000001</v>
      </c>
    </row>
    <row r="37" spans="1:14" ht="12.75" customHeight="1">
      <c r="A37" s="7" t="s">
        <v>87</v>
      </c>
      <c r="B37" s="1" t="s">
        <v>83</v>
      </c>
      <c r="C37" s="8">
        <v>44.93</v>
      </c>
      <c r="D37" s="8">
        <v>13.22</v>
      </c>
      <c r="E37" s="8">
        <v>7.89</v>
      </c>
      <c r="F37" s="8">
        <v>8.88</v>
      </c>
      <c r="G37" s="8">
        <v>0.11</v>
      </c>
      <c r="H37" s="8">
        <v>3.79</v>
      </c>
      <c r="I37" s="8">
        <v>9.55</v>
      </c>
      <c r="J37" s="8">
        <v>0.433</v>
      </c>
      <c r="K37" s="8">
        <v>0.09</v>
      </c>
      <c r="L37" s="8">
        <v>0.131</v>
      </c>
      <c r="M37" s="9">
        <v>8.64</v>
      </c>
      <c r="N37" s="10">
        <f t="shared" si="0"/>
        <v>97.664</v>
      </c>
    </row>
    <row r="38" spans="1:14" ht="12.75" customHeight="1">
      <c r="A38" s="7" t="s">
        <v>88</v>
      </c>
      <c r="B38" s="1" t="s">
        <v>83</v>
      </c>
      <c r="C38" s="8">
        <v>54.85</v>
      </c>
      <c r="D38" s="8">
        <v>16.75</v>
      </c>
      <c r="E38" s="8">
        <v>9.01</v>
      </c>
      <c r="F38" s="8">
        <v>0.83</v>
      </c>
      <c r="G38" s="8">
        <v>0.06</v>
      </c>
      <c r="H38" s="8">
        <v>0.44</v>
      </c>
      <c r="I38" s="8">
        <v>12.98</v>
      </c>
      <c r="J38" s="8">
        <v>0.572</v>
      </c>
      <c r="K38" s="8">
        <v>0.15</v>
      </c>
      <c r="L38" s="8">
        <v>0.016</v>
      </c>
      <c r="M38" s="9">
        <v>1.22</v>
      </c>
      <c r="N38" s="10">
        <f t="shared" si="0"/>
        <v>96.87800000000001</v>
      </c>
    </row>
  </sheetData>
  <printOptions/>
  <pageMargins left="0.75" right="0.75" top="1" bottom="1" header="0.5" footer="0.5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A1">
      <selection activeCell="D41" sqref="D41"/>
    </sheetView>
  </sheetViews>
  <sheetFormatPr defaultColWidth="9.00390625" defaultRowHeight="12.75"/>
  <cols>
    <col min="1" max="1" width="11.00390625" style="0" customWidth="1"/>
    <col min="2" max="2" width="12.75390625" style="0" customWidth="1"/>
    <col min="3" max="30" width="4.75390625" style="0" customWidth="1"/>
    <col min="31" max="16384" width="11.00390625" style="0" customWidth="1"/>
  </cols>
  <sheetData>
    <row r="1" spans="1:30" ht="12.75">
      <c r="A1" s="9" t="s">
        <v>89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7:30" ht="12.75"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2.75">
      <c r="A3" s="2" t="s">
        <v>32</v>
      </c>
      <c r="B3" s="3" t="s">
        <v>33</v>
      </c>
      <c r="C3" s="5" t="s">
        <v>90</v>
      </c>
      <c r="D3" s="5" t="s">
        <v>91</v>
      </c>
      <c r="E3" s="5" t="s">
        <v>92</v>
      </c>
      <c r="F3" s="5" t="s">
        <v>93</v>
      </c>
      <c r="G3" s="12" t="s">
        <v>94</v>
      </c>
      <c r="H3" s="5" t="s">
        <v>95</v>
      </c>
      <c r="I3" s="5" t="s">
        <v>96</v>
      </c>
      <c r="J3" s="5" t="s">
        <v>97</v>
      </c>
      <c r="K3" s="5" t="s">
        <v>98</v>
      </c>
      <c r="L3" s="12" t="s">
        <v>99</v>
      </c>
      <c r="M3" s="12" t="s">
        <v>100</v>
      </c>
      <c r="N3" s="5" t="s">
        <v>101</v>
      </c>
      <c r="O3" s="5" t="s">
        <v>102</v>
      </c>
      <c r="P3" s="5" t="s">
        <v>103</v>
      </c>
      <c r="Q3" s="12" t="s">
        <v>104</v>
      </c>
      <c r="R3" s="12" t="s">
        <v>105</v>
      </c>
      <c r="S3" s="12" t="s">
        <v>106</v>
      </c>
      <c r="T3" s="12" t="s">
        <v>107</v>
      </c>
      <c r="U3" s="12" t="s">
        <v>108</v>
      </c>
      <c r="V3" s="12" t="s">
        <v>109</v>
      </c>
      <c r="W3" s="12" t="s">
        <v>110</v>
      </c>
      <c r="X3" s="12" t="s">
        <v>111</v>
      </c>
      <c r="Y3" s="12" t="s">
        <v>112</v>
      </c>
      <c r="Z3" s="12" t="s">
        <v>113</v>
      </c>
      <c r="AA3" s="12" t="s">
        <v>114</v>
      </c>
      <c r="AB3" s="12" t="s">
        <v>115</v>
      </c>
      <c r="AC3" s="12" t="s">
        <v>116</v>
      </c>
      <c r="AD3" s="12" t="s">
        <v>117</v>
      </c>
    </row>
    <row r="4" spans="1:30" ht="12.75">
      <c r="A4" s="6"/>
      <c r="B4" s="1"/>
      <c r="C4" s="13"/>
      <c r="D4" s="13"/>
      <c r="E4" s="13"/>
      <c r="F4" s="13"/>
      <c r="G4" s="12"/>
      <c r="H4" s="13"/>
      <c r="I4" s="13"/>
      <c r="J4" s="13"/>
      <c r="K4" s="13"/>
      <c r="L4" s="12"/>
      <c r="M4" s="12"/>
      <c r="N4" s="13"/>
      <c r="O4" s="13"/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2.75">
      <c r="A5" s="7" t="s">
        <v>46</v>
      </c>
      <c r="B5" s="1" t="s">
        <v>47</v>
      </c>
      <c r="C5" s="13">
        <v>662</v>
      </c>
      <c r="D5" s="13">
        <v>53</v>
      </c>
      <c r="E5" s="13">
        <v>93</v>
      </c>
      <c r="F5" s="13">
        <v>27</v>
      </c>
      <c r="G5" s="14">
        <v>4.805921830536212</v>
      </c>
      <c r="H5" s="13">
        <v>17</v>
      </c>
      <c r="I5" s="13">
        <v>60</v>
      </c>
      <c r="J5" s="13">
        <v>125</v>
      </c>
      <c r="K5" s="13">
        <v>52</v>
      </c>
      <c r="L5" s="14">
        <v>0.9310514340293843</v>
      </c>
      <c r="M5" s="14">
        <v>10.643197615418252</v>
      </c>
      <c r="N5" s="13">
        <v>26</v>
      </c>
      <c r="O5" s="13">
        <v>138</v>
      </c>
      <c r="P5" s="13">
        <v>123</v>
      </c>
      <c r="Q5" s="14">
        <v>38.998172880296714</v>
      </c>
      <c r="R5" s="14">
        <v>79.14970237359556</v>
      </c>
      <c r="S5" s="14">
        <v>9.79164609936517</v>
      </c>
      <c r="T5" s="14">
        <v>38.512016143882</v>
      </c>
      <c r="U5" s="14">
        <v>7.309938196457141</v>
      </c>
      <c r="V5" s="14">
        <v>1.4431626146487513</v>
      </c>
      <c r="W5" s="14">
        <v>6.2617858728187965</v>
      </c>
      <c r="X5" s="14">
        <v>0.9664274015994326</v>
      </c>
      <c r="Y5" s="14">
        <v>5.777204979459343</v>
      </c>
      <c r="Z5" s="14">
        <v>1.13985207652512</v>
      </c>
      <c r="AA5" s="14">
        <v>3.4671702472881267</v>
      </c>
      <c r="AB5" s="14">
        <v>0.5108813892472873</v>
      </c>
      <c r="AC5" s="14">
        <v>3.3711313202971342</v>
      </c>
      <c r="AD5" s="14">
        <v>0.48693544077748246</v>
      </c>
    </row>
    <row r="6" spans="1:30" ht="12.75">
      <c r="A6" s="7" t="s">
        <v>48</v>
      </c>
      <c r="B6" s="1" t="s">
        <v>47</v>
      </c>
      <c r="C6" s="15">
        <v>810</v>
      </c>
      <c r="D6" s="15">
        <v>30</v>
      </c>
      <c r="E6" s="15">
        <v>77</v>
      </c>
      <c r="F6" s="15">
        <v>25</v>
      </c>
      <c r="G6" s="14">
        <v>5.371125460950047</v>
      </c>
      <c r="H6" s="15">
        <v>15</v>
      </c>
      <c r="I6" s="15">
        <v>54</v>
      </c>
      <c r="J6" s="15">
        <v>124</v>
      </c>
      <c r="K6" s="15">
        <v>53</v>
      </c>
      <c r="L6" s="14">
        <v>0.7320818685611653</v>
      </c>
      <c r="M6" s="14">
        <v>8.784320486574634</v>
      </c>
      <c r="N6" s="15">
        <v>27</v>
      </c>
      <c r="O6" s="15">
        <v>105</v>
      </c>
      <c r="P6" s="15">
        <v>142</v>
      </c>
      <c r="Q6" s="14">
        <v>28.74642979498075</v>
      </c>
      <c r="R6" s="14">
        <v>57.76620734517582</v>
      </c>
      <c r="S6" s="14">
        <v>7.029937894990455</v>
      </c>
      <c r="T6" s="14">
        <v>27.27142627194428</v>
      </c>
      <c r="U6" s="14">
        <v>5.471758654530035</v>
      </c>
      <c r="V6" s="14">
        <v>1.1286632724119576</v>
      </c>
      <c r="W6" s="14">
        <v>5.513112081740968</v>
      </c>
      <c r="X6" s="14">
        <v>0.8634932239384204</v>
      </c>
      <c r="Y6" s="14">
        <v>5.315484534154767</v>
      </c>
      <c r="Z6" s="14">
        <v>1.053443615366891</v>
      </c>
      <c r="AA6" s="14">
        <v>3.101497027673791</v>
      </c>
      <c r="AB6" s="14">
        <v>0.4569423696343108</v>
      </c>
      <c r="AC6" s="14">
        <v>3.0212299666049067</v>
      </c>
      <c r="AD6" s="14">
        <v>0.44859555713356214</v>
      </c>
    </row>
    <row r="7" spans="1:30" ht="12.75">
      <c r="A7" s="7" t="s">
        <v>49</v>
      </c>
      <c r="B7" s="1" t="s">
        <v>50</v>
      </c>
      <c r="C7" s="13">
        <v>617</v>
      </c>
      <c r="D7" s="13">
        <v>63</v>
      </c>
      <c r="E7" s="13">
        <v>104</v>
      </c>
      <c r="F7" s="13">
        <v>33</v>
      </c>
      <c r="G7" s="14">
        <v>5.605911647978433</v>
      </c>
      <c r="H7" s="13">
        <v>15</v>
      </c>
      <c r="I7" s="13">
        <v>69</v>
      </c>
      <c r="J7" s="13">
        <v>121</v>
      </c>
      <c r="K7" s="13">
        <v>64</v>
      </c>
      <c r="L7" s="14">
        <v>0.8551761370477747</v>
      </c>
      <c r="M7" s="14">
        <v>10.468858039716508</v>
      </c>
      <c r="N7" s="13">
        <v>27</v>
      </c>
      <c r="O7" s="13">
        <v>118</v>
      </c>
      <c r="P7" s="13">
        <v>138</v>
      </c>
      <c r="Q7" s="14">
        <v>42.38372232739026</v>
      </c>
      <c r="R7" s="14">
        <v>65.69455580426323</v>
      </c>
      <c r="S7" s="14">
        <v>8.570703270520411</v>
      </c>
      <c r="T7" s="14">
        <v>29.1091840550023</v>
      </c>
      <c r="U7" s="14">
        <v>4.826765800295892</v>
      </c>
      <c r="V7" s="14">
        <v>1.0622537627375004</v>
      </c>
      <c r="W7" s="14">
        <v>4.901460930846839</v>
      </c>
      <c r="X7" s="14">
        <v>0.8220573593644199</v>
      </c>
      <c r="Y7" s="14">
        <v>5.434048293840622</v>
      </c>
      <c r="Z7" s="14">
        <v>1.1269638534514</v>
      </c>
      <c r="AA7" s="14">
        <v>3.5180563750877125</v>
      </c>
      <c r="AB7" s="14">
        <v>0.5385721082491024</v>
      </c>
      <c r="AC7" s="14">
        <v>3.6796588507958803</v>
      </c>
      <c r="AD7" s="14">
        <v>0.5416087722629908</v>
      </c>
    </row>
    <row r="8" spans="1:30" ht="12.75">
      <c r="A8" s="6" t="s">
        <v>51</v>
      </c>
      <c r="B8" s="1" t="s">
        <v>50</v>
      </c>
      <c r="C8" s="16">
        <v>670</v>
      </c>
      <c r="D8" s="15">
        <v>78</v>
      </c>
      <c r="E8" s="15">
        <v>103</v>
      </c>
      <c r="F8" s="15">
        <v>22</v>
      </c>
      <c r="G8" s="12"/>
      <c r="H8" s="15">
        <v>14</v>
      </c>
      <c r="I8" s="15">
        <v>69</v>
      </c>
      <c r="J8" s="15">
        <v>130</v>
      </c>
      <c r="K8" s="15">
        <v>78</v>
      </c>
      <c r="L8" s="12"/>
      <c r="M8" s="12"/>
      <c r="N8" s="15">
        <v>29</v>
      </c>
      <c r="O8" s="15">
        <v>123</v>
      </c>
      <c r="P8" s="15">
        <v>124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2.75">
      <c r="A9" s="7" t="s">
        <v>52</v>
      </c>
      <c r="B9" s="1" t="s">
        <v>50</v>
      </c>
      <c r="C9" s="15">
        <v>799</v>
      </c>
      <c r="D9" s="15">
        <v>52</v>
      </c>
      <c r="E9" s="15">
        <v>98</v>
      </c>
      <c r="F9" s="15">
        <v>40</v>
      </c>
      <c r="G9" s="12"/>
      <c r="H9" s="15">
        <v>12</v>
      </c>
      <c r="I9" s="15">
        <v>63</v>
      </c>
      <c r="J9" s="15">
        <v>136</v>
      </c>
      <c r="K9" s="15">
        <v>73</v>
      </c>
      <c r="L9" s="12"/>
      <c r="M9" s="12"/>
      <c r="N9" s="15">
        <v>24</v>
      </c>
      <c r="O9" s="15">
        <v>100</v>
      </c>
      <c r="P9" s="15">
        <v>134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2.75">
      <c r="A10" s="7" t="s">
        <v>118</v>
      </c>
      <c r="B10" s="1" t="s">
        <v>50</v>
      </c>
      <c r="C10" s="15">
        <v>502</v>
      </c>
      <c r="D10" s="15">
        <v>57</v>
      </c>
      <c r="E10" s="15">
        <v>92</v>
      </c>
      <c r="F10" s="15">
        <v>23</v>
      </c>
      <c r="G10" s="14">
        <v>5.069532678763309</v>
      </c>
      <c r="H10" s="15">
        <v>13</v>
      </c>
      <c r="I10" s="15">
        <v>62</v>
      </c>
      <c r="J10" s="15">
        <v>116</v>
      </c>
      <c r="K10" s="15">
        <v>59</v>
      </c>
      <c r="L10" s="14">
        <v>0.55155257059618</v>
      </c>
      <c r="M10" s="14">
        <v>9.564439113200075</v>
      </c>
      <c r="N10" s="15">
        <v>29</v>
      </c>
      <c r="O10" s="15">
        <v>90</v>
      </c>
      <c r="P10" s="15">
        <v>118</v>
      </c>
      <c r="Q10" s="14">
        <v>40.736558725157494</v>
      </c>
      <c r="R10" s="14">
        <v>61.56731769024691</v>
      </c>
      <c r="S10" s="14">
        <v>7.385376725106074</v>
      </c>
      <c r="T10" s="14">
        <v>23.49453775952928</v>
      </c>
      <c r="U10" s="14">
        <v>4.216500399505891</v>
      </c>
      <c r="V10" s="14">
        <v>1.0160543817116203</v>
      </c>
      <c r="W10" s="14">
        <v>4.8656776922984495</v>
      </c>
      <c r="X10" s="14">
        <v>0.8294674363812097</v>
      </c>
      <c r="Y10" s="14">
        <v>5.468352544707945</v>
      </c>
      <c r="Z10" s="14">
        <v>1.120577023915533</v>
      </c>
      <c r="AA10" s="14">
        <v>3.556926848155747</v>
      </c>
      <c r="AB10" s="14">
        <v>0.5530206068211851</v>
      </c>
      <c r="AC10" s="14">
        <v>3.758002524555529</v>
      </c>
      <c r="AD10" s="14">
        <v>0.5537168185954557</v>
      </c>
    </row>
    <row r="11" spans="1:30" ht="12.75">
      <c r="A11" s="7" t="s">
        <v>54</v>
      </c>
      <c r="B11" s="1" t="s">
        <v>50</v>
      </c>
      <c r="C11" s="15">
        <v>935</v>
      </c>
      <c r="D11" s="15">
        <v>39</v>
      </c>
      <c r="E11" s="15">
        <v>89</v>
      </c>
      <c r="F11" s="15">
        <v>20</v>
      </c>
      <c r="G11" s="12"/>
      <c r="H11" s="15">
        <v>11</v>
      </c>
      <c r="I11" s="15">
        <v>55</v>
      </c>
      <c r="J11" s="15">
        <v>164</v>
      </c>
      <c r="K11" s="15">
        <v>67</v>
      </c>
      <c r="L11" s="12"/>
      <c r="M11" s="12"/>
      <c r="N11" s="15">
        <v>28</v>
      </c>
      <c r="O11" s="15">
        <v>80</v>
      </c>
      <c r="P11" s="15">
        <v>160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2.75">
      <c r="A12" s="7" t="s">
        <v>55</v>
      </c>
      <c r="B12" s="1" t="s">
        <v>56</v>
      </c>
      <c r="C12" s="13">
        <v>608</v>
      </c>
      <c r="D12" s="13">
        <v>80</v>
      </c>
      <c r="E12" s="13">
        <v>111</v>
      </c>
      <c r="F12" s="13">
        <v>22</v>
      </c>
      <c r="G12" s="12"/>
      <c r="H12" s="13">
        <v>15</v>
      </c>
      <c r="I12" s="13">
        <v>77</v>
      </c>
      <c r="J12" s="13">
        <v>122</v>
      </c>
      <c r="K12" s="13">
        <v>63</v>
      </c>
      <c r="L12" s="12"/>
      <c r="M12" s="12"/>
      <c r="N12" s="13">
        <v>29</v>
      </c>
      <c r="O12" s="13">
        <v>177</v>
      </c>
      <c r="P12" s="13">
        <v>129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75">
      <c r="A13" s="7" t="s">
        <v>57</v>
      </c>
      <c r="B13" s="1" t="s">
        <v>56</v>
      </c>
      <c r="C13" s="13">
        <v>531</v>
      </c>
      <c r="D13" s="13">
        <v>59</v>
      </c>
      <c r="E13" s="13">
        <v>109</v>
      </c>
      <c r="F13" s="13">
        <v>8</v>
      </c>
      <c r="G13" s="14">
        <v>8.464536405358135</v>
      </c>
      <c r="H13" s="13">
        <v>14</v>
      </c>
      <c r="I13" s="13">
        <v>75</v>
      </c>
      <c r="J13" s="13">
        <v>182</v>
      </c>
      <c r="K13" s="13">
        <v>53</v>
      </c>
      <c r="L13" s="14">
        <v>1.135271446528029</v>
      </c>
      <c r="M13" s="14">
        <v>12.145500163813338</v>
      </c>
      <c r="N13" s="13">
        <v>31</v>
      </c>
      <c r="O13" s="13">
        <v>52</v>
      </c>
      <c r="P13" s="13">
        <v>234</v>
      </c>
      <c r="Q13" s="14">
        <v>45.729367946593264</v>
      </c>
      <c r="R13" s="14">
        <v>65.85609668560377</v>
      </c>
      <c r="S13" s="14">
        <v>7.7226400725087725</v>
      </c>
      <c r="T13" s="14">
        <v>24.902372930606862</v>
      </c>
      <c r="U13" s="14">
        <v>4.38934136175865</v>
      </c>
      <c r="V13" s="14">
        <v>0.9595931507809116</v>
      </c>
      <c r="W13" s="14">
        <v>4.938781039308182</v>
      </c>
      <c r="X13" s="14">
        <v>0.8898614364829719</v>
      </c>
      <c r="Y13" s="14">
        <v>5.82272996446055</v>
      </c>
      <c r="Z13" s="14">
        <v>1.2547334438377538</v>
      </c>
      <c r="AA13" s="14">
        <v>3.969005787307333</v>
      </c>
      <c r="AB13" s="14">
        <v>0.6499951643389055</v>
      </c>
      <c r="AC13" s="14">
        <v>4.598533952581166</v>
      </c>
      <c r="AD13" s="14">
        <v>0.6765007350712796</v>
      </c>
    </row>
    <row r="14" spans="1:30" ht="12.75">
      <c r="A14" s="7" t="s">
        <v>58</v>
      </c>
      <c r="B14" s="1" t="s">
        <v>56</v>
      </c>
      <c r="C14" s="15">
        <v>844</v>
      </c>
      <c r="D14" s="15">
        <v>10</v>
      </c>
      <c r="E14" s="15">
        <v>50</v>
      </c>
      <c r="F14" s="15">
        <v>28</v>
      </c>
      <c r="G14" s="12"/>
      <c r="H14" s="15">
        <v>9</v>
      </c>
      <c r="I14" s="15">
        <v>39</v>
      </c>
      <c r="J14" s="15">
        <v>118</v>
      </c>
      <c r="K14" s="15">
        <v>101</v>
      </c>
      <c r="L14" s="12"/>
      <c r="M14" s="12"/>
      <c r="N14" s="15">
        <v>16</v>
      </c>
      <c r="O14" s="15">
        <v>99</v>
      </c>
      <c r="P14" s="15">
        <v>104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6" t="s">
        <v>59</v>
      </c>
      <c r="B15" s="1" t="s">
        <v>56</v>
      </c>
      <c r="C15" s="15">
        <v>583</v>
      </c>
      <c r="D15" s="15">
        <v>73</v>
      </c>
      <c r="E15" s="15">
        <v>109</v>
      </c>
      <c r="F15" s="15">
        <v>28</v>
      </c>
      <c r="G15" s="14">
        <v>3.9991801089629884</v>
      </c>
      <c r="H15" s="15">
        <v>14</v>
      </c>
      <c r="I15" s="15">
        <v>68</v>
      </c>
      <c r="J15" s="15">
        <v>130</v>
      </c>
      <c r="K15" s="15">
        <v>73</v>
      </c>
      <c r="L15" s="14">
        <v>0.7932114091416705</v>
      </c>
      <c r="M15" s="14">
        <v>10.411155099289088</v>
      </c>
      <c r="N15" s="15">
        <v>30</v>
      </c>
      <c r="O15" s="15">
        <v>147</v>
      </c>
      <c r="P15" s="15">
        <v>123</v>
      </c>
      <c r="Q15" s="14">
        <v>45.46562274681254</v>
      </c>
      <c r="R15" s="14">
        <v>76.9454126337541</v>
      </c>
      <c r="S15" s="14">
        <v>8.907877017578597</v>
      </c>
      <c r="T15" s="14">
        <v>31.568841741846235</v>
      </c>
      <c r="U15" s="14">
        <v>5.806788183889507</v>
      </c>
      <c r="V15" s="14">
        <v>1.3298430631940596</v>
      </c>
      <c r="W15" s="14">
        <v>6.239292941120907</v>
      </c>
      <c r="X15" s="14">
        <v>1.0616706552273563</v>
      </c>
      <c r="Y15" s="14">
        <v>6.753135664855367</v>
      </c>
      <c r="Z15" s="14">
        <v>1.3588962609902278</v>
      </c>
      <c r="AA15" s="14">
        <v>4.024861096322996</v>
      </c>
      <c r="AB15" s="14">
        <v>0.6247974543703507</v>
      </c>
      <c r="AC15" s="14">
        <v>4.100746389364424</v>
      </c>
      <c r="AD15" s="14">
        <v>0.5878840798849319</v>
      </c>
    </row>
    <row r="16" spans="1:30" ht="12.75">
      <c r="A16" s="7" t="s">
        <v>60</v>
      </c>
      <c r="B16" s="1" t="s">
        <v>56</v>
      </c>
      <c r="C16" s="15">
        <v>840</v>
      </c>
      <c r="D16" s="16">
        <v>41</v>
      </c>
      <c r="E16" s="15">
        <v>61</v>
      </c>
      <c r="F16" s="16">
        <v>16</v>
      </c>
      <c r="G16" s="12"/>
      <c r="H16" s="15">
        <v>14</v>
      </c>
      <c r="I16" s="16">
        <v>45</v>
      </c>
      <c r="J16" s="15">
        <v>120</v>
      </c>
      <c r="K16" s="15">
        <v>93</v>
      </c>
      <c r="L16" s="12"/>
      <c r="M16" s="12"/>
      <c r="N16" s="15">
        <v>19</v>
      </c>
      <c r="O16" s="16">
        <v>58</v>
      </c>
      <c r="P16" s="15">
        <v>154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2.75">
      <c r="A17" s="7" t="s">
        <v>61</v>
      </c>
      <c r="B17" s="1" t="s">
        <v>56</v>
      </c>
      <c r="C17" s="15">
        <v>650</v>
      </c>
      <c r="D17" s="15">
        <v>55</v>
      </c>
      <c r="E17" s="15">
        <v>111</v>
      </c>
      <c r="F17" s="15">
        <v>22</v>
      </c>
      <c r="G17" s="12"/>
      <c r="H17" s="15">
        <v>17</v>
      </c>
      <c r="I17" s="15">
        <v>68</v>
      </c>
      <c r="J17" s="15">
        <v>117</v>
      </c>
      <c r="K17" s="15">
        <v>72</v>
      </c>
      <c r="L17" s="12"/>
      <c r="M17" s="12"/>
      <c r="N17" s="15">
        <v>32</v>
      </c>
      <c r="O17" s="15">
        <v>145</v>
      </c>
      <c r="P17" s="15">
        <v>190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2.75">
      <c r="A18" s="7" t="s">
        <v>62</v>
      </c>
      <c r="B18" s="1" t="s">
        <v>63</v>
      </c>
      <c r="C18" s="13">
        <v>611</v>
      </c>
      <c r="D18" s="13">
        <v>64</v>
      </c>
      <c r="E18" s="13">
        <v>104</v>
      </c>
      <c r="F18" s="13">
        <v>15</v>
      </c>
      <c r="G18" s="14">
        <v>4.918822379116262</v>
      </c>
      <c r="H18" s="13">
        <v>17</v>
      </c>
      <c r="I18" s="13">
        <v>71</v>
      </c>
      <c r="J18" s="13">
        <v>121</v>
      </c>
      <c r="K18" s="13">
        <v>72</v>
      </c>
      <c r="L18" s="14">
        <v>0.8645004037081062</v>
      </c>
      <c r="M18" s="14">
        <v>9.092377744263981</v>
      </c>
      <c r="N18" s="13">
        <v>26</v>
      </c>
      <c r="O18" s="13">
        <v>137</v>
      </c>
      <c r="P18" s="13">
        <v>146</v>
      </c>
      <c r="Q18" s="14">
        <v>42.51013470079505</v>
      </c>
      <c r="R18" s="14">
        <v>82.41672103672286</v>
      </c>
      <c r="S18" s="14">
        <v>9.987533118886333</v>
      </c>
      <c r="T18" s="14">
        <v>38.72382648707533</v>
      </c>
      <c r="U18" s="14">
        <v>7.102016224213342</v>
      </c>
      <c r="V18" s="14">
        <v>1.4149969354968726</v>
      </c>
      <c r="W18" s="14">
        <v>5.821148924924734</v>
      </c>
      <c r="X18" s="14">
        <v>0.8610843195249496</v>
      </c>
      <c r="Y18" s="14">
        <v>5.167700030734213</v>
      </c>
      <c r="Z18" s="14">
        <v>1.0579615813999645</v>
      </c>
      <c r="AA18" s="14">
        <v>3.2086164885993163</v>
      </c>
      <c r="AB18" s="14">
        <v>0.5116109554027031</v>
      </c>
      <c r="AC18" s="14">
        <v>3.536162140863524</v>
      </c>
      <c r="AD18" s="14">
        <v>0.5301212890363678</v>
      </c>
    </row>
    <row r="19" spans="1:30" ht="12.75">
      <c r="A19" s="7" t="s">
        <v>64</v>
      </c>
      <c r="B19" s="1" t="s">
        <v>63</v>
      </c>
      <c r="C19" s="13">
        <v>652</v>
      </c>
      <c r="D19" s="13">
        <v>77</v>
      </c>
      <c r="E19" s="13">
        <v>121</v>
      </c>
      <c r="F19" s="13">
        <v>8</v>
      </c>
      <c r="G19" s="12"/>
      <c r="H19" s="13">
        <v>15</v>
      </c>
      <c r="I19" s="13">
        <v>77</v>
      </c>
      <c r="J19" s="13">
        <v>155</v>
      </c>
      <c r="K19" s="13">
        <v>94</v>
      </c>
      <c r="L19" s="12"/>
      <c r="M19" s="12"/>
      <c r="N19" s="13">
        <v>29</v>
      </c>
      <c r="O19" s="13">
        <v>131</v>
      </c>
      <c r="P19" s="13">
        <v>167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2.75">
      <c r="A20" s="7" t="s">
        <v>65</v>
      </c>
      <c r="B20" s="1" t="s">
        <v>63</v>
      </c>
      <c r="C20" s="13">
        <v>685</v>
      </c>
      <c r="D20" s="13">
        <v>71</v>
      </c>
      <c r="E20" s="13">
        <v>113</v>
      </c>
      <c r="F20" s="13">
        <v>16</v>
      </c>
      <c r="G20" s="12"/>
      <c r="H20" s="13">
        <v>14</v>
      </c>
      <c r="I20" s="13">
        <v>75</v>
      </c>
      <c r="J20" s="13">
        <v>153</v>
      </c>
      <c r="K20" s="13">
        <v>68</v>
      </c>
      <c r="L20" s="12"/>
      <c r="M20" s="12"/>
      <c r="N20" s="13">
        <v>26</v>
      </c>
      <c r="O20" s="13">
        <v>105</v>
      </c>
      <c r="P20" s="13">
        <v>132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2.75">
      <c r="A21" s="7" t="s">
        <v>66</v>
      </c>
      <c r="B21" s="1" t="s">
        <v>63</v>
      </c>
      <c r="C21" s="15">
        <v>451</v>
      </c>
      <c r="D21" s="15">
        <v>39</v>
      </c>
      <c r="E21" s="15">
        <v>140</v>
      </c>
      <c r="F21" s="15">
        <v>7</v>
      </c>
      <c r="G21" s="14">
        <v>6.389515494693639</v>
      </c>
      <c r="H21" s="15">
        <v>18</v>
      </c>
      <c r="I21" s="15">
        <v>55</v>
      </c>
      <c r="J21" s="15">
        <v>126</v>
      </c>
      <c r="K21" s="15">
        <v>37</v>
      </c>
      <c r="L21" s="14">
        <v>1.0844336614751842</v>
      </c>
      <c r="M21" s="14">
        <v>12.387381252648522</v>
      </c>
      <c r="N21" s="15">
        <v>29</v>
      </c>
      <c r="O21" s="15">
        <v>63</v>
      </c>
      <c r="P21" s="15">
        <v>166</v>
      </c>
      <c r="Q21" s="14">
        <v>38.95235096677575</v>
      </c>
      <c r="R21" s="14">
        <v>82.39134139271869</v>
      </c>
      <c r="S21" s="14">
        <v>9.93303606133673</v>
      </c>
      <c r="T21" s="14">
        <v>38.47777429457962</v>
      </c>
      <c r="U21" s="14">
        <v>7.054734384393514</v>
      </c>
      <c r="V21" s="14">
        <v>1.4893739067096676</v>
      </c>
      <c r="W21" s="14">
        <v>6.30787633304824</v>
      </c>
      <c r="X21" s="14">
        <v>0.9953966417266747</v>
      </c>
      <c r="Y21" s="14">
        <v>6.280188079437131</v>
      </c>
      <c r="Z21" s="14">
        <v>1.2913195770134513</v>
      </c>
      <c r="AA21" s="14">
        <v>4.037892693166955</v>
      </c>
      <c r="AB21" s="14">
        <v>0.6401460637219095</v>
      </c>
      <c r="AC21" s="14">
        <v>4.613305484293113</v>
      </c>
      <c r="AD21" s="14">
        <v>0.6856453144316723</v>
      </c>
    </row>
    <row r="22" spans="1:30" ht="12.75">
      <c r="A22" s="7" t="s">
        <v>67</v>
      </c>
      <c r="B22" s="1" t="s">
        <v>63</v>
      </c>
      <c r="C22" s="15">
        <v>649</v>
      </c>
      <c r="D22" s="15">
        <v>37</v>
      </c>
      <c r="E22" s="15">
        <v>93</v>
      </c>
      <c r="F22" s="15">
        <v>20</v>
      </c>
      <c r="G22" s="12"/>
      <c r="H22" s="15">
        <v>15</v>
      </c>
      <c r="I22" s="15">
        <v>55</v>
      </c>
      <c r="J22" s="15">
        <v>110</v>
      </c>
      <c r="K22" s="15">
        <v>77</v>
      </c>
      <c r="L22" s="12"/>
      <c r="M22" s="12"/>
      <c r="N22" s="15">
        <v>30</v>
      </c>
      <c r="O22" s="15">
        <v>109</v>
      </c>
      <c r="P22" s="15">
        <v>214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2.75">
      <c r="A23" s="7" t="s">
        <v>68</v>
      </c>
      <c r="B23" s="1" t="s">
        <v>63</v>
      </c>
      <c r="C23" s="15">
        <v>696</v>
      </c>
      <c r="D23" s="15">
        <v>57</v>
      </c>
      <c r="E23" s="15">
        <v>92</v>
      </c>
      <c r="F23" s="15">
        <v>8</v>
      </c>
      <c r="G23" s="12"/>
      <c r="H23" s="15">
        <v>14</v>
      </c>
      <c r="I23" s="15">
        <v>54</v>
      </c>
      <c r="J23" s="15">
        <v>125</v>
      </c>
      <c r="K23" s="15">
        <v>62</v>
      </c>
      <c r="L23" s="12"/>
      <c r="M23" s="12"/>
      <c r="N23" s="15">
        <v>27</v>
      </c>
      <c r="O23" s="15">
        <v>61</v>
      </c>
      <c r="P23" s="15">
        <v>193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2.75">
      <c r="A24" s="7" t="s">
        <v>69</v>
      </c>
      <c r="B24" s="1" t="s">
        <v>63</v>
      </c>
      <c r="C24" s="15">
        <v>859</v>
      </c>
      <c r="D24" s="16">
        <v>36</v>
      </c>
      <c r="E24" s="15">
        <v>85</v>
      </c>
      <c r="F24" s="16">
        <v>11</v>
      </c>
      <c r="G24" s="12"/>
      <c r="H24" s="15">
        <v>18</v>
      </c>
      <c r="I24" s="16">
        <v>62</v>
      </c>
      <c r="J24" s="15">
        <v>109</v>
      </c>
      <c r="K24" s="15">
        <v>97</v>
      </c>
      <c r="L24" s="12"/>
      <c r="M24" s="12"/>
      <c r="N24" s="15">
        <v>34</v>
      </c>
      <c r="O24" s="16">
        <v>96</v>
      </c>
      <c r="P24" s="15">
        <v>371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2.75">
      <c r="A25" s="7" t="s">
        <v>70</v>
      </c>
      <c r="B25" s="1" t="s">
        <v>71</v>
      </c>
      <c r="C25" s="15">
        <v>331</v>
      </c>
      <c r="D25" s="16">
        <v>38</v>
      </c>
      <c r="E25" s="15">
        <v>89</v>
      </c>
      <c r="F25" s="16">
        <v>9</v>
      </c>
      <c r="G25" s="14">
        <v>12.843907660293018</v>
      </c>
      <c r="H25" s="15">
        <v>23</v>
      </c>
      <c r="I25" s="16">
        <v>52</v>
      </c>
      <c r="J25" s="15">
        <v>236</v>
      </c>
      <c r="K25" s="15">
        <v>81</v>
      </c>
      <c r="L25" s="14">
        <v>1.5508483352143658</v>
      </c>
      <c r="M25" s="14">
        <v>19.274721770012523</v>
      </c>
      <c r="N25" s="15">
        <v>40</v>
      </c>
      <c r="O25" s="16">
        <v>85</v>
      </c>
      <c r="P25" s="15">
        <v>413</v>
      </c>
      <c r="Q25" s="14">
        <v>47.377510431780124</v>
      </c>
      <c r="R25" s="14">
        <v>103.32231067744667</v>
      </c>
      <c r="S25" s="14">
        <v>12.489035680006968</v>
      </c>
      <c r="T25" s="14">
        <v>49.014135080078646</v>
      </c>
      <c r="U25" s="14">
        <v>9.250424739156864</v>
      </c>
      <c r="V25" s="14">
        <v>1.6493064423029407</v>
      </c>
      <c r="W25" s="14">
        <v>5.956903874291306</v>
      </c>
      <c r="X25" s="14">
        <v>0.9663230887380293</v>
      </c>
      <c r="Y25" s="14">
        <v>6.276048102657964</v>
      </c>
      <c r="Z25" s="14">
        <v>1.4505956686753234</v>
      </c>
      <c r="AA25" s="14">
        <v>4.673129416440824</v>
      </c>
      <c r="AB25" s="14">
        <v>0.7666903290669691</v>
      </c>
      <c r="AC25" s="14">
        <v>5.4309609458744665</v>
      </c>
      <c r="AD25" s="14">
        <v>0.8076614384532337</v>
      </c>
    </row>
    <row r="26" spans="1:30" ht="12.75">
      <c r="A26" s="7" t="s">
        <v>73</v>
      </c>
      <c r="B26" s="1" t="s">
        <v>71</v>
      </c>
      <c r="C26" s="15">
        <v>628</v>
      </c>
      <c r="D26" s="16" t="s">
        <v>119</v>
      </c>
      <c r="E26" s="15">
        <v>62</v>
      </c>
      <c r="F26" s="16" t="s">
        <v>119</v>
      </c>
      <c r="G26" s="14">
        <v>22.72201137959216</v>
      </c>
      <c r="H26" s="15">
        <v>35</v>
      </c>
      <c r="I26" s="16">
        <v>32</v>
      </c>
      <c r="J26" s="15">
        <v>166</v>
      </c>
      <c r="K26" s="15">
        <v>96</v>
      </c>
      <c r="L26" s="14">
        <v>2.010129268876837</v>
      </c>
      <c r="M26" s="14">
        <v>43.155666246435196</v>
      </c>
      <c r="N26" s="15">
        <v>33</v>
      </c>
      <c r="O26" s="16">
        <v>5</v>
      </c>
      <c r="P26" s="15">
        <v>1377</v>
      </c>
      <c r="Q26" s="14">
        <v>35.70864040611621</v>
      </c>
      <c r="R26" s="14">
        <v>78.85861647288135</v>
      </c>
      <c r="S26" s="14">
        <v>8.970435798728456</v>
      </c>
      <c r="T26" s="14">
        <v>34.13024418341698</v>
      </c>
      <c r="U26" s="14">
        <v>5.617371172019861</v>
      </c>
      <c r="V26" s="14">
        <v>0.9260619232833256</v>
      </c>
      <c r="W26" s="14">
        <v>3.2557365645144603</v>
      </c>
      <c r="X26" s="14">
        <v>0.5805577126343603</v>
      </c>
      <c r="Y26" s="14">
        <v>4.0324325757681505</v>
      </c>
      <c r="Z26" s="14">
        <v>0.9625217653722833</v>
      </c>
      <c r="AA26" s="14">
        <v>3.379236479833596</v>
      </c>
      <c r="AB26" s="14">
        <v>0.5987236661516814</v>
      </c>
      <c r="AC26" s="14">
        <v>4.680216869178237</v>
      </c>
      <c r="AD26" s="14">
        <v>0.7502430999210217</v>
      </c>
    </row>
    <row r="27" spans="1:30" ht="12.75">
      <c r="A27" s="7" t="s">
        <v>74</v>
      </c>
      <c r="B27" s="1" t="s">
        <v>75</v>
      </c>
      <c r="C27" s="15">
        <v>288</v>
      </c>
      <c r="D27" s="16">
        <v>23</v>
      </c>
      <c r="E27" s="15">
        <v>43</v>
      </c>
      <c r="F27" s="16">
        <v>15</v>
      </c>
      <c r="G27" s="12"/>
      <c r="H27" s="15">
        <v>3</v>
      </c>
      <c r="I27" s="16">
        <v>39</v>
      </c>
      <c r="J27" s="15">
        <v>91</v>
      </c>
      <c r="K27" s="15">
        <v>126</v>
      </c>
      <c r="L27" s="12"/>
      <c r="M27" s="12"/>
      <c r="N27" s="15">
        <v>39</v>
      </c>
      <c r="O27" s="16">
        <v>17</v>
      </c>
      <c r="P27" s="15">
        <v>122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2.75">
      <c r="A28" s="6" t="s">
        <v>76</v>
      </c>
      <c r="B28" s="1" t="s">
        <v>75</v>
      </c>
      <c r="C28" s="15">
        <v>477</v>
      </c>
      <c r="D28" s="15">
        <v>17</v>
      </c>
      <c r="E28" s="15">
        <v>71</v>
      </c>
      <c r="F28" s="15">
        <v>10</v>
      </c>
      <c r="G28" s="14">
        <v>8.122512660378602</v>
      </c>
      <c r="H28" s="15">
        <v>10</v>
      </c>
      <c r="I28" s="15">
        <v>43</v>
      </c>
      <c r="J28" s="15">
        <v>199</v>
      </c>
      <c r="K28" s="15">
        <v>55</v>
      </c>
      <c r="L28" s="14">
        <v>0.7720403243451618</v>
      </c>
      <c r="M28" s="14">
        <v>9.838655391630171</v>
      </c>
      <c r="N28" s="15">
        <v>37</v>
      </c>
      <c r="O28" s="15">
        <v>63</v>
      </c>
      <c r="P28" s="15">
        <v>302</v>
      </c>
      <c r="Q28" s="14">
        <v>32.07680769638481</v>
      </c>
      <c r="R28" s="14">
        <v>62.09758051720277</v>
      </c>
      <c r="S28" s="14">
        <v>8.107919665126852</v>
      </c>
      <c r="T28" s="14">
        <v>31.855000985512163</v>
      </c>
      <c r="U28" s="14">
        <v>5.9643837595787925</v>
      </c>
      <c r="V28" s="14">
        <v>1.4124831089559466</v>
      </c>
      <c r="W28" s="14">
        <v>5.04852947181036</v>
      </c>
      <c r="X28" s="14">
        <v>0.8087265238058305</v>
      </c>
      <c r="Y28" s="14">
        <v>5.058062555141147</v>
      </c>
      <c r="Z28" s="14">
        <v>1.1072121129476944</v>
      </c>
      <c r="AA28" s="14">
        <v>3.360681560640976</v>
      </c>
      <c r="AB28" s="14">
        <v>0.5212935728208248</v>
      </c>
      <c r="AC28" s="14">
        <v>3.5254330424945635</v>
      </c>
      <c r="AD28" s="14">
        <v>0.5074556814363234</v>
      </c>
    </row>
    <row r="29" spans="1:30" ht="12.75">
      <c r="A29" s="7" t="s">
        <v>77</v>
      </c>
      <c r="B29" s="1" t="s">
        <v>75</v>
      </c>
      <c r="C29" s="13">
        <v>780</v>
      </c>
      <c r="D29" s="13">
        <v>29</v>
      </c>
      <c r="E29" s="13">
        <v>90</v>
      </c>
      <c r="F29" s="13">
        <v>7</v>
      </c>
      <c r="G29" s="12"/>
      <c r="H29" s="13">
        <v>13</v>
      </c>
      <c r="I29" s="13">
        <v>44</v>
      </c>
      <c r="J29" s="13">
        <v>186</v>
      </c>
      <c r="K29" s="13">
        <v>40</v>
      </c>
      <c r="L29" s="12"/>
      <c r="M29" s="12"/>
      <c r="N29" s="13">
        <v>33</v>
      </c>
      <c r="O29" s="13">
        <v>70</v>
      </c>
      <c r="P29" s="13">
        <v>224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7" t="s">
        <v>78</v>
      </c>
      <c r="B30" s="1" t="s">
        <v>75</v>
      </c>
      <c r="C30" s="13">
        <v>505</v>
      </c>
      <c r="D30" s="13">
        <v>68</v>
      </c>
      <c r="E30" s="13">
        <v>64</v>
      </c>
      <c r="F30" s="13">
        <v>9</v>
      </c>
      <c r="G30" s="14">
        <v>4.150375316744814</v>
      </c>
      <c r="H30" s="13">
        <v>15</v>
      </c>
      <c r="I30" s="13">
        <v>41</v>
      </c>
      <c r="J30" s="13">
        <v>105</v>
      </c>
      <c r="K30" s="13">
        <v>220</v>
      </c>
      <c r="L30" s="14">
        <v>0.5573197743218932</v>
      </c>
      <c r="M30" s="14">
        <v>7.458147489382964</v>
      </c>
      <c r="N30" s="13">
        <v>20</v>
      </c>
      <c r="O30" s="13">
        <v>90</v>
      </c>
      <c r="P30" s="13">
        <v>122</v>
      </c>
      <c r="Q30" s="14">
        <v>22.60572737834505</v>
      </c>
      <c r="R30" s="14">
        <v>46.894467944465426</v>
      </c>
      <c r="S30" s="14">
        <v>5.603563416405034</v>
      </c>
      <c r="T30" s="14">
        <v>21.715245922421825</v>
      </c>
      <c r="U30" s="14">
        <v>4.167080125161767</v>
      </c>
      <c r="V30" s="14">
        <v>0.8187200042159373</v>
      </c>
      <c r="W30" s="14">
        <v>3.815777047996334</v>
      </c>
      <c r="X30" s="14">
        <v>0.6038887170765618</v>
      </c>
      <c r="Y30" s="14">
        <v>3.658543576034468</v>
      </c>
      <c r="Z30" s="14">
        <v>0.7552751088419015</v>
      </c>
      <c r="AA30" s="14">
        <v>2.2481026204061405</v>
      </c>
      <c r="AB30" s="14">
        <v>0.34906168531763215</v>
      </c>
      <c r="AC30" s="14">
        <v>2.218918281272936</v>
      </c>
      <c r="AD30" s="14">
        <v>0.3413204017763505</v>
      </c>
    </row>
    <row r="31" spans="1:30" ht="12.75">
      <c r="A31" s="7" t="s">
        <v>79</v>
      </c>
      <c r="B31" s="1" t="s">
        <v>75</v>
      </c>
      <c r="C31" s="15">
        <v>745</v>
      </c>
      <c r="D31" s="16">
        <v>16</v>
      </c>
      <c r="E31" s="15">
        <v>125</v>
      </c>
      <c r="F31" s="16">
        <v>6</v>
      </c>
      <c r="G31" s="14">
        <v>6.558089069779072</v>
      </c>
      <c r="H31" s="15">
        <v>10</v>
      </c>
      <c r="I31" s="16">
        <v>50</v>
      </c>
      <c r="J31" s="15">
        <v>174</v>
      </c>
      <c r="K31" s="15">
        <v>58</v>
      </c>
      <c r="L31" s="14">
        <v>0.9310292957097935</v>
      </c>
      <c r="M31" s="14">
        <v>16.373079865509375</v>
      </c>
      <c r="N31" s="15">
        <v>32</v>
      </c>
      <c r="O31" s="16" t="s">
        <v>119</v>
      </c>
      <c r="P31" s="15">
        <v>143</v>
      </c>
      <c r="Q31" s="14">
        <v>39.94487384271907</v>
      </c>
      <c r="R31" s="14">
        <v>79.6836578579067</v>
      </c>
      <c r="S31" s="14">
        <v>9.550618664161137</v>
      </c>
      <c r="T31" s="14">
        <v>37.114290222235034</v>
      </c>
      <c r="U31" s="14">
        <v>6.991612763821723</v>
      </c>
      <c r="V31" s="14">
        <v>1.4564120908746745</v>
      </c>
      <c r="W31" s="14">
        <v>6.433479461109088</v>
      </c>
      <c r="X31" s="14">
        <v>1.058280803329297</v>
      </c>
      <c r="Y31" s="14">
        <v>6.954955620299336</v>
      </c>
      <c r="Z31" s="14">
        <v>1.4509334256509223</v>
      </c>
      <c r="AA31" s="14">
        <v>4.493918713591015</v>
      </c>
      <c r="AB31" s="14">
        <v>0.719894162366651</v>
      </c>
      <c r="AC31" s="14">
        <v>4.888095544213631</v>
      </c>
      <c r="AD31" s="14">
        <v>0.7686291437383569</v>
      </c>
    </row>
    <row r="32" spans="1:30" ht="12.75">
      <c r="A32" s="7" t="s">
        <v>80</v>
      </c>
      <c r="B32" s="1" t="s">
        <v>81</v>
      </c>
      <c r="C32" s="13">
        <v>227</v>
      </c>
      <c r="D32" s="13">
        <v>139</v>
      </c>
      <c r="E32" s="13">
        <v>52</v>
      </c>
      <c r="F32" s="13">
        <v>13</v>
      </c>
      <c r="G32" s="12"/>
      <c r="H32" s="13">
        <v>15</v>
      </c>
      <c r="I32" s="13">
        <v>42</v>
      </c>
      <c r="J32" s="13">
        <v>40</v>
      </c>
      <c r="K32" s="13">
        <v>102</v>
      </c>
      <c r="L32" s="12"/>
      <c r="M32" s="12"/>
      <c r="N32" s="13">
        <v>11</v>
      </c>
      <c r="O32" s="13">
        <v>78</v>
      </c>
      <c r="P32" s="13">
        <v>49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2.75">
      <c r="A33" s="7" t="s">
        <v>82</v>
      </c>
      <c r="B33" s="1" t="s">
        <v>83</v>
      </c>
      <c r="C33" s="13">
        <v>1000</v>
      </c>
      <c r="D33" s="13">
        <v>83</v>
      </c>
      <c r="E33" s="13">
        <v>78</v>
      </c>
      <c r="F33" s="13">
        <v>10</v>
      </c>
      <c r="G33" s="12"/>
      <c r="H33" s="13">
        <v>16</v>
      </c>
      <c r="I33" s="13">
        <v>63</v>
      </c>
      <c r="J33" s="13">
        <v>91</v>
      </c>
      <c r="K33" s="13">
        <v>131</v>
      </c>
      <c r="L33" s="12"/>
      <c r="M33" s="12"/>
      <c r="N33" s="13">
        <v>13</v>
      </c>
      <c r="O33" s="13">
        <v>194</v>
      </c>
      <c r="P33" s="13">
        <v>132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2.75">
      <c r="A34" s="6" t="s">
        <v>84</v>
      </c>
      <c r="B34" s="1" t="s">
        <v>83</v>
      </c>
      <c r="C34" s="13">
        <v>283</v>
      </c>
      <c r="D34" s="13">
        <v>28</v>
      </c>
      <c r="E34" s="13">
        <v>42</v>
      </c>
      <c r="F34" s="13">
        <v>14</v>
      </c>
      <c r="G34" s="12"/>
      <c r="H34" s="13">
        <v>11</v>
      </c>
      <c r="I34" s="13">
        <v>28</v>
      </c>
      <c r="J34" s="13">
        <v>35</v>
      </c>
      <c r="K34" s="13">
        <v>115</v>
      </c>
      <c r="L34" s="12"/>
      <c r="M34" s="12"/>
      <c r="N34" s="13">
        <v>16</v>
      </c>
      <c r="O34" s="13">
        <v>177</v>
      </c>
      <c r="P34" s="13">
        <v>33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2.75">
      <c r="A35" s="6" t="s">
        <v>85</v>
      </c>
      <c r="B35" s="1" t="s">
        <v>83</v>
      </c>
      <c r="C35" s="13">
        <v>1194</v>
      </c>
      <c r="D35" s="13">
        <v>60</v>
      </c>
      <c r="E35" s="13">
        <v>146</v>
      </c>
      <c r="F35" s="13">
        <v>12</v>
      </c>
      <c r="G35" s="12"/>
      <c r="H35" s="13">
        <v>16</v>
      </c>
      <c r="I35" s="13">
        <v>48</v>
      </c>
      <c r="J35" s="13">
        <v>129</v>
      </c>
      <c r="K35" s="13">
        <v>165</v>
      </c>
      <c r="L35" s="12"/>
      <c r="M35" s="12"/>
      <c r="N35" s="13">
        <v>14</v>
      </c>
      <c r="O35" s="13">
        <v>41</v>
      </c>
      <c r="P35" s="13">
        <v>106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2.75">
      <c r="A36" s="6" t="s">
        <v>86</v>
      </c>
      <c r="B36" s="1" t="s">
        <v>83</v>
      </c>
      <c r="C36" s="15">
        <v>428</v>
      </c>
      <c r="D36" s="16">
        <v>28</v>
      </c>
      <c r="E36" s="15">
        <v>48</v>
      </c>
      <c r="F36" s="16">
        <v>10</v>
      </c>
      <c r="G36" s="12"/>
      <c r="H36" s="15">
        <v>15</v>
      </c>
      <c r="I36" s="16">
        <v>37</v>
      </c>
      <c r="J36" s="15">
        <v>58</v>
      </c>
      <c r="K36" s="15">
        <v>391</v>
      </c>
      <c r="L36" s="12"/>
      <c r="M36" s="12"/>
      <c r="N36" s="15">
        <v>19</v>
      </c>
      <c r="O36" s="16">
        <v>108</v>
      </c>
      <c r="P36" s="15">
        <v>136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2.75">
      <c r="A37" s="7" t="s">
        <v>87</v>
      </c>
      <c r="B37" s="1" t="s">
        <v>83</v>
      </c>
      <c r="C37" s="15">
        <v>714</v>
      </c>
      <c r="D37" s="15">
        <v>41</v>
      </c>
      <c r="E37" s="15">
        <v>73</v>
      </c>
      <c r="F37" s="15">
        <v>9</v>
      </c>
      <c r="G37" s="12"/>
      <c r="H37" s="15">
        <v>13</v>
      </c>
      <c r="I37" s="15">
        <v>50</v>
      </c>
      <c r="J37" s="15">
        <v>78</v>
      </c>
      <c r="K37" s="15">
        <v>32</v>
      </c>
      <c r="L37" s="12"/>
      <c r="M37" s="12"/>
      <c r="N37" s="15">
        <v>18</v>
      </c>
      <c r="O37" s="15">
        <v>134</v>
      </c>
      <c r="P37" s="15">
        <v>84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2.75">
      <c r="A38" s="7" t="s">
        <v>88</v>
      </c>
      <c r="B38" s="1" t="s">
        <v>83</v>
      </c>
      <c r="C38" s="15">
        <v>715</v>
      </c>
      <c r="D38" s="15">
        <v>50</v>
      </c>
      <c r="E38" s="15">
        <v>104</v>
      </c>
      <c r="F38" s="15">
        <v>9</v>
      </c>
      <c r="G38" s="14">
        <v>4.327121202916026</v>
      </c>
      <c r="H38" s="15">
        <v>13</v>
      </c>
      <c r="I38" s="15">
        <v>51</v>
      </c>
      <c r="J38" s="15">
        <v>125</v>
      </c>
      <c r="K38" s="15">
        <v>44</v>
      </c>
      <c r="L38" s="14">
        <v>0.9270035202224427</v>
      </c>
      <c r="M38" s="14">
        <v>12.017183595135903</v>
      </c>
      <c r="N38" s="15">
        <v>21</v>
      </c>
      <c r="O38" s="15">
        <v>16</v>
      </c>
      <c r="P38" s="15">
        <v>86</v>
      </c>
      <c r="Q38" s="14">
        <v>29.97223517187212</v>
      </c>
      <c r="R38" s="14">
        <v>59.124522276882026</v>
      </c>
      <c r="S38" s="14">
        <v>7.116766047199907</v>
      </c>
      <c r="T38" s="14">
        <v>26.698167715379704</v>
      </c>
      <c r="U38" s="14">
        <v>4.94582712839208</v>
      </c>
      <c r="V38" s="14">
        <v>0.8880071604833378</v>
      </c>
      <c r="W38" s="14">
        <v>4.147898824443924</v>
      </c>
      <c r="X38" s="14">
        <v>0.6844591708096579</v>
      </c>
      <c r="Y38" s="14">
        <v>4.45142915962349</v>
      </c>
      <c r="Z38" s="14">
        <v>0.9748224115939994</v>
      </c>
      <c r="AA38" s="14">
        <v>3.0532291859025347</v>
      </c>
      <c r="AB38" s="14">
        <v>0.4942559061787916</v>
      </c>
      <c r="AC38" s="14">
        <v>3.3933230688340625</v>
      </c>
      <c r="AD38" s="14">
        <v>0.5068993054799766</v>
      </c>
    </row>
  </sheetData>
  <printOptions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C39" sqref="C39"/>
    </sheetView>
  </sheetViews>
  <sheetFormatPr defaultColWidth="9.00390625" defaultRowHeight="12.75"/>
  <cols>
    <col min="1" max="1" width="10.75390625" style="9" customWidth="1"/>
    <col min="2" max="2" width="15.75390625" style="9" customWidth="1"/>
    <col min="3" max="16384" width="10.75390625" style="9" customWidth="1"/>
  </cols>
  <sheetData>
    <row r="1" ht="12.75">
      <c r="A1" s="9" t="s">
        <v>31</v>
      </c>
    </row>
    <row r="3" spans="1:13" s="18" customFormat="1" ht="12.75">
      <c r="A3" s="18" t="s">
        <v>2</v>
      </c>
      <c r="B3" s="18" t="s">
        <v>33</v>
      </c>
      <c r="C3" s="18" t="s">
        <v>3</v>
      </c>
      <c r="D3" s="18" t="s">
        <v>4</v>
      </c>
      <c r="E3" s="18" t="s">
        <v>6</v>
      </c>
      <c r="F3" s="18" t="s">
        <v>7</v>
      </c>
      <c r="G3" s="18" t="s">
        <v>104</v>
      </c>
      <c r="H3" s="18" t="s">
        <v>105</v>
      </c>
      <c r="I3" s="18" t="s">
        <v>106</v>
      </c>
      <c r="J3" s="18" t="s">
        <v>107</v>
      </c>
      <c r="K3" s="18" t="s">
        <v>108</v>
      </c>
      <c r="L3" s="18" t="s">
        <v>109</v>
      </c>
      <c r="M3" s="18" t="s">
        <v>8</v>
      </c>
    </row>
    <row r="5" spans="1:13" ht="12.75">
      <c r="A5" s="9" t="s">
        <v>10</v>
      </c>
      <c r="B5" s="9" t="s">
        <v>11</v>
      </c>
      <c r="C5" s="20">
        <v>25.21612070124412</v>
      </c>
      <c r="D5" s="20">
        <v>147.22432068734471</v>
      </c>
      <c r="E5" s="20">
        <v>12.706393519621146</v>
      </c>
      <c r="F5" s="20">
        <v>148.00997246136518</v>
      </c>
      <c r="G5" s="20">
        <v>82.69096917411316</v>
      </c>
      <c r="H5" s="20">
        <v>180.65674674979434</v>
      </c>
      <c r="I5" s="20">
        <v>21.881400329969797</v>
      </c>
      <c r="J5" s="20">
        <v>86.02926872152054</v>
      </c>
      <c r="K5" s="20">
        <v>12.963213840509004</v>
      </c>
      <c r="L5" s="20">
        <v>1.8342321169465712</v>
      </c>
      <c r="M5" s="20">
        <v>4.986202602677853</v>
      </c>
    </row>
    <row r="6" spans="1:13" ht="12.75">
      <c r="A6" s="9" t="s">
        <v>12</v>
      </c>
      <c r="B6" s="9" t="s">
        <v>13</v>
      </c>
      <c r="C6" s="20">
        <v>28.376676660320026</v>
      </c>
      <c r="D6" s="20">
        <v>160.40107407465058</v>
      </c>
      <c r="E6" s="20">
        <v>15.629200798081555</v>
      </c>
      <c r="F6" s="20">
        <v>222.31735341229788</v>
      </c>
      <c r="G6" s="20">
        <v>58.336099481496696</v>
      </c>
      <c r="H6" s="20">
        <v>73.71065093996528</v>
      </c>
      <c r="I6" s="20">
        <v>8.108327387066812</v>
      </c>
      <c r="J6" s="20">
        <v>21.002373877770975</v>
      </c>
      <c r="K6" s="20">
        <v>2.6943263046085044</v>
      </c>
      <c r="L6" s="20">
        <v>0.671326995290099</v>
      </c>
      <c r="M6" s="20">
        <v>3.3536364398942187</v>
      </c>
    </row>
    <row r="7" spans="1:13" ht="12.75">
      <c r="A7" s="9" t="s">
        <v>14</v>
      </c>
      <c r="B7" s="9" t="s">
        <v>15</v>
      </c>
      <c r="C7" s="20">
        <v>36.60882323110743</v>
      </c>
      <c r="D7" s="20">
        <v>154.52316201029194</v>
      </c>
      <c r="E7" s="20">
        <v>15.613056048413373</v>
      </c>
      <c r="F7" s="20">
        <v>205.62835436398683</v>
      </c>
      <c r="G7" s="20">
        <v>51.418864447488325</v>
      </c>
      <c r="H7" s="20">
        <v>83.04136566527309</v>
      </c>
      <c r="I7" s="20">
        <v>10.088792086486869</v>
      </c>
      <c r="J7" s="20">
        <v>34.24498062337228</v>
      </c>
      <c r="K7" s="20">
        <v>5.884111254133699</v>
      </c>
      <c r="L7" s="20">
        <v>1.309574643354925</v>
      </c>
      <c r="M7" s="20">
        <v>6.024731078904025</v>
      </c>
    </row>
    <row r="8" spans="1:13" ht="12.75">
      <c r="A8" s="9" t="s">
        <v>16</v>
      </c>
      <c r="B8" s="9" t="s">
        <v>17</v>
      </c>
      <c r="C8" s="20">
        <v>31.836986174828162</v>
      </c>
      <c r="D8" s="20">
        <v>199.61978485550407</v>
      </c>
      <c r="E8" s="20">
        <v>18.88003159590448</v>
      </c>
      <c r="F8" s="20">
        <v>270.6032609462828</v>
      </c>
      <c r="G8" s="20">
        <v>63.57939180962691</v>
      </c>
      <c r="H8" s="20">
        <v>146.85954770197145</v>
      </c>
      <c r="I8" s="20">
        <v>18.350396382334377</v>
      </c>
      <c r="J8" s="20">
        <v>71.88597290024988</v>
      </c>
      <c r="K8" s="20">
        <v>11.991559570770441</v>
      </c>
      <c r="L8" s="20">
        <v>2.091652594451484</v>
      </c>
      <c r="M8" s="20">
        <v>7.435494567343947</v>
      </c>
    </row>
    <row r="9" spans="1:13" ht="12.75">
      <c r="A9" s="9" t="s">
        <v>18</v>
      </c>
      <c r="B9" s="9" t="s">
        <v>19</v>
      </c>
      <c r="C9" s="20">
        <v>13.30902876710293</v>
      </c>
      <c r="D9" s="20">
        <v>217.62961722407073</v>
      </c>
      <c r="E9" s="20">
        <v>20.20569946642209</v>
      </c>
      <c r="F9" s="20">
        <v>870.7509772800295</v>
      </c>
      <c r="G9" s="20">
        <v>12.384878484573473</v>
      </c>
      <c r="H9" s="20">
        <v>27.092137964663088</v>
      </c>
      <c r="I9" s="20">
        <v>2.995350750503317</v>
      </c>
      <c r="J9" s="20">
        <v>12.295646673043242</v>
      </c>
      <c r="K9" s="20">
        <v>2.5983213806255088</v>
      </c>
      <c r="L9" s="20">
        <v>0.46171934166764034</v>
      </c>
      <c r="M9" s="20">
        <v>2.6708323603594235</v>
      </c>
    </row>
    <row r="10" spans="1:13" ht="12.75">
      <c r="A10" s="9" t="s">
        <v>20</v>
      </c>
      <c r="B10" s="9" t="s">
        <v>19</v>
      </c>
      <c r="C10" s="20">
        <v>11.05677707177957</v>
      </c>
      <c r="D10" s="20">
        <v>38.563570413140894</v>
      </c>
      <c r="E10" s="20">
        <v>3.5302335178519018</v>
      </c>
      <c r="F10" s="20">
        <v>446.1745298227951</v>
      </c>
      <c r="G10" s="20">
        <v>3.3901125572561446</v>
      </c>
      <c r="H10" s="20">
        <v>12.015909401687685</v>
      </c>
      <c r="I10" s="20">
        <v>1.1312613496755843</v>
      </c>
      <c r="J10" s="20">
        <v>5.805279508069706</v>
      </c>
      <c r="K10" s="20">
        <v>1.711541767691542</v>
      </c>
      <c r="L10" s="20">
        <v>0.3601137238546033</v>
      </c>
      <c r="M10" s="20">
        <v>2.064656362847737</v>
      </c>
    </row>
    <row r="11" spans="1:13" ht="12.75">
      <c r="A11" s="9" t="s">
        <v>21</v>
      </c>
      <c r="B11" s="9" t="s">
        <v>75</v>
      </c>
      <c r="C11" s="20">
        <v>19.170642704643875</v>
      </c>
      <c r="D11" s="20">
        <v>164.75423188327832</v>
      </c>
      <c r="E11" s="20">
        <v>13.73579821019011</v>
      </c>
      <c r="F11" s="20">
        <v>385.2869072452789</v>
      </c>
      <c r="G11" s="20">
        <v>22.60572737834505</v>
      </c>
      <c r="H11" s="20">
        <v>46.894467944465426</v>
      </c>
      <c r="I11" s="20">
        <v>5.603563416405034</v>
      </c>
      <c r="J11" s="20">
        <v>21.715245922421825</v>
      </c>
      <c r="K11" s="20">
        <v>4.167080125161767</v>
      </c>
      <c r="L11" s="20">
        <v>0.8187200042159373</v>
      </c>
      <c r="M11" s="20">
        <v>3.815777047996334</v>
      </c>
    </row>
    <row r="12" spans="1:13" ht="12.75">
      <c r="A12" s="9" t="s">
        <v>22</v>
      </c>
      <c r="B12" s="9" t="s">
        <v>23</v>
      </c>
      <c r="C12" s="20">
        <v>23.534459014896054</v>
      </c>
      <c r="D12" s="20">
        <v>203.80768486179656</v>
      </c>
      <c r="E12" s="20">
        <v>14.244529033809256</v>
      </c>
      <c r="F12" s="20">
        <v>398.52827061697235</v>
      </c>
      <c r="G12" s="20">
        <v>30.189966166760307</v>
      </c>
      <c r="H12" s="20">
        <v>63.47800476759255</v>
      </c>
      <c r="I12" s="20">
        <v>7.141210525399714</v>
      </c>
      <c r="J12" s="20">
        <v>27.248129364906685</v>
      </c>
      <c r="K12" s="20">
        <v>4.805869437098559</v>
      </c>
      <c r="L12" s="20">
        <v>0.9009512699232337</v>
      </c>
      <c r="M12" s="20">
        <v>4.023862289763827</v>
      </c>
    </row>
    <row r="13" spans="1:13" ht="12.75">
      <c r="A13" s="9" t="s">
        <v>24</v>
      </c>
      <c r="B13" s="9" t="s">
        <v>25</v>
      </c>
      <c r="C13" s="20">
        <v>16.763175726848495</v>
      </c>
      <c r="D13" s="20">
        <v>123.2499531529095</v>
      </c>
      <c r="E13" s="20">
        <v>10.645794808152546</v>
      </c>
      <c r="F13" s="20">
        <v>347.7513561671687</v>
      </c>
      <c r="G13" s="20">
        <v>37.50940933138524</v>
      </c>
      <c r="H13" s="20">
        <v>75.40313621640198</v>
      </c>
      <c r="I13" s="20">
        <v>9.476155284706921</v>
      </c>
      <c r="J13" s="20">
        <v>36.0302051997512</v>
      </c>
      <c r="K13" s="20">
        <v>6.00616783174719</v>
      </c>
      <c r="L13" s="20">
        <v>1.1585832239151919</v>
      </c>
      <c r="M13" s="20">
        <v>3.9861997905411264</v>
      </c>
    </row>
    <row r="14" spans="1:13" ht="12.75">
      <c r="A14" s="9" t="s">
        <v>26</v>
      </c>
      <c r="B14" s="9" t="s">
        <v>19</v>
      </c>
      <c r="C14" s="20">
        <v>25.200194689838394</v>
      </c>
      <c r="D14" s="20">
        <v>200.0036303021986</v>
      </c>
      <c r="E14" s="20">
        <v>14.65709273674241</v>
      </c>
      <c r="F14" s="20">
        <v>202.07658173600814</v>
      </c>
      <c r="G14" s="20">
        <v>6.313473451872437</v>
      </c>
      <c r="H14" s="20">
        <v>11.560251901602301</v>
      </c>
      <c r="I14" s="20">
        <v>1.6635952963184701</v>
      </c>
      <c r="J14" s="20">
        <v>6.844785585751282</v>
      </c>
      <c r="K14" s="20">
        <v>2.0268092473229804</v>
      </c>
      <c r="L14" s="20">
        <v>0.4668099422237389</v>
      </c>
      <c r="M14" s="20">
        <v>2.92048721475204</v>
      </c>
    </row>
    <row r="16" spans="1:13" ht="12.75">
      <c r="A16" s="9" t="s">
        <v>30</v>
      </c>
      <c r="C16" s="20">
        <v>0.01064992739124016</v>
      </c>
      <c r="D16" s="20">
        <v>0.03970743897749773</v>
      </c>
      <c r="E16" s="20">
        <v>0.02700876130803547</v>
      </c>
      <c r="F16" s="20">
        <v>0.08181964450442467</v>
      </c>
      <c r="G16" s="20">
        <v>0.004048583017875045</v>
      </c>
      <c r="H16" s="20">
        <v>0.01000469346426869</v>
      </c>
      <c r="I16" s="20">
        <v>0.0095900290991497</v>
      </c>
      <c r="J16" s="20">
        <v>0.09513330172606814</v>
      </c>
      <c r="K16" s="20">
        <v>0.035946641621852106</v>
      </c>
      <c r="L16" s="20">
        <v>0.008224350783740618</v>
      </c>
      <c r="M16" s="20">
        <v>0.03579325253726264</v>
      </c>
    </row>
    <row r="18" spans="1:13" ht="12.75">
      <c r="A18" s="9" t="s">
        <v>9</v>
      </c>
      <c r="C18" s="20">
        <v>17.551934755652972</v>
      </c>
      <c r="D18" s="20">
        <v>63.28215334669694</v>
      </c>
      <c r="E18" s="20">
        <v>8.152362079085101</v>
      </c>
      <c r="F18" s="20">
        <v>220.4228560400597</v>
      </c>
      <c r="G18" s="20">
        <v>5.235622287927036</v>
      </c>
      <c r="H18" s="20">
        <v>11.604366783379318</v>
      </c>
      <c r="I18" s="20">
        <v>1.7301505160326989</v>
      </c>
      <c r="J18" s="20">
        <v>8.367381076131359</v>
      </c>
      <c r="K18" s="20">
        <v>2.3442259285500415</v>
      </c>
      <c r="L18" s="20">
        <v>0.9750196723397886</v>
      </c>
      <c r="M18" s="20">
        <v>3.0465636346345497</v>
      </c>
    </row>
    <row r="19" spans="1:13" ht="12.75">
      <c r="A19" s="9" t="s">
        <v>9</v>
      </c>
      <c r="C19" s="20">
        <v>11.395499319907984</v>
      </c>
      <c r="D19" s="20">
        <v>120.21509240853709</v>
      </c>
      <c r="E19" s="20">
        <v>29.78421548690345</v>
      </c>
      <c r="F19" s="20">
        <v>62.10808284941182</v>
      </c>
      <c r="G19" s="20">
        <v>9.086760237389617</v>
      </c>
      <c r="H19" s="20">
        <v>24.76166986581138</v>
      </c>
      <c r="I19" s="20">
        <v>3.717224924736627</v>
      </c>
      <c r="J19" s="20">
        <v>18.426545396608127</v>
      </c>
      <c r="K19" s="20">
        <v>4.448942939171989</v>
      </c>
      <c r="L19" s="20">
        <v>1.385095543028363</v>
      </c>
      <c r="M19" s="20">
        <v>4.232153384817471</v>
      </c>
    </row>
    <row r="20" spans="1:13" ht="12.75">
      <c r="A20" s="9" t="s">
        <v>9</v>
      </c>
      <c r="C20" s="20">
        <v>17.475661968960402</v>
      </c>
      <c r="D20" s="20">
        <v>65.9974652022367</v>
      </c>
      <c r="E20" s="20">
        <v>8.63189278121922</v>
      </c>
      <c r="F20" s="20">
        <v>218.7420166401366</v>
      </c>
      <c r="G20" s="20">
        <v>5.17051040370405</v>
      </c>
      <c r="H20" s="20">
        <v>11.586223575687717</v>
      </c>
      <c r="I20" s="20">
        <v>1.7164515011747248</v>
      </c>
      <c r="J20" s="20">
        <v>8.296936250990598</v>
      </c>
      <c r="K20" s="20">
        <v>2.2547655683559604</v>
      </c>
      <c r="L20" s="20">
        <v>0.9496864535541336</v>
      </c>
      <c r="M20" s="20">
        <v>2.825856125253616</v>
      </c>
    </row>
    <row r="21" spans="1:13" ht="12.75">
      <c r="A21" s="9" t="s">
        <v>9</v>
      </c>
      <c r="C21" s="20">
        <v>11.4485237276391</v>
      </c>
      <c r="D21" s="20">
        <v>126.00468043337037</v>
      </c>
      <c r="E21" s="20">
        <v>33.898012839951</v>
      </c>
      <c r="F21" s="20">
        <v>64.87270683258221</v>
      </c>
      <c r="G21" s="20">
        <v>9.131874291293215</v>
      </c>
      <c r="H21" s="20">
        <v>25.698868248787416</v>
      </c>
      <c r="I21" s="20">
        <v>3.839278115032331</v>
      </c>
      <c r="J21" s="20">
        <v>18.377555467055515</v>
      </c>
      <c r="K21" s="20">
        <v>4.417730061710934</v>
      </c>
      <c r="L21" s="20">
        <v>1.390406484390163</v>
      </c>
      <c r="M21" s="20">
        <v>3.9784522405863347</v>
      </c>
    </row>
    <row r="23" spans="2:13" ht="12.75">
      <c r="B23" s="9" t="s">
        <v>29</v>
      </c>
      <c r="C23" s="20">
        <v>2.0570326812515716</v>
      </c>
      <c r="D23" s="20">
        <v>1.6783536499753389</v>
      </c>
      <c r="E23" s="20">
        <v>0.36728933984100176</v>
      </c>
      <c r="F23" s="20">
        <v>1.8972658406180152</v>
      </c>
      <c r="G23" s="20">
        <v>0.6753366668680505</v>
      </c>
      <c r="H23" s="20">
        <v>0.14418829279466405</v>
      </c>
      <c r="I23" s="20">
        <v>0.103648995367677</v>
      </c>
      <c r="J23" s="20">
        <v>0.00916105019572026</v>
      </c>
      <c r="K23" s="20">
        <v>0.020988218436535925</v>
      </c>
      <c r="L23" s="20">
        <v>0.005476313824622751</v>
      </c>
      <c r="M23" s="20">
        <v>0.016899075318352216</v>
      </c>
    </row>
    <row r="24" spans="1:13" ht="12.75">
      <c r="A24" s="9" t="s">
        <v>28</v>
      </c>
      <c r="B24" s="9" t="s">
        <v>27</v>
      </c>
      <c r="C24" s="20">
        <v>1.28678002232099</v>
      </c>
      <c r="D24" s="20">
        <v>37.93025418082533</v>
      </c>
      <c r="E24" s="20">
        <v>0.4958695999359359</v>
      </c>
      <c r="F24" s="20">
        <v>7.494944869733472</v>
      </c>
      <c r="G24" s="20">
        <v>1.2301179001505755</v>
      </c>
      <c r="H24" s="20">
        <v>2.186004666132102</v>
      </c>
      <c r="I24" s="20">
        <v>0.31863987422378925</v>
      </c>
      <c r="J24" s="20">
        <v>1.3128133207953707</v>
      </c>
      <c r="K24" s="20">
        <v>0.2732771433670925</v>
      </c>
      <c r="L24" s="20">
        <v>0.05735718468302605</v>
      </c>
      <c r="M24" s="20">
        <v>0.23730070300182812</v>
      </c>
    </row>
    <row r="25" spans="3:1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3:13" ht="12.7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2" ht="12.75">
      <c r="A27" s="18" t="s">
        <v>2</v>
      </c>
      <c r="B27" s="18" t="s">
        <v>33</v>
      </c>
      <c r="C27" s="18" t="s">
        <v>111</v>
      </c>
      <c r="D27" s="18" t="s">
        <v>112</v>
      </c>
      <c r="E27" s="18" t="s">
        <v>113</v>
      </c>
      <c r="F27" s="18" t="s">
        <v>114</v>
      </c>
      <c r="G27" s="18" t="s">
        <v>115</v>
      </c>
      <c r="H27" s="18" t="s">
        <v>116</v>
      </c>
      <c r="I27" s="18" t="s">
        <v>117</v>
      </c>
      <c r="J27" s="18" t="s">
        <v>94</v>
      </c>
      <c r="K27" s="18" t="s">
        <v>99</v>
      </c>
      <c r="L27" s="18" t="s">
        <v>100</v>
      </c>
    </row>
    <row r="29" spans="1:12" ht="12.75">
      <c r="A29" s="9" t="s">
        <v>10</v>
      </c>
      <c r="B29" s="9" t="s">
        <v>11</v>
      </c>
      <c r="C29" s="20">
        <v>0.7167466397298629</v>
      </c>
      <c r="D29" s="20">
        <v>4.676560981151554</v>
      </c>
      <c r="E29" s="20">
        <v>1.0792867053680981</v>
      </c>
      <c r="F29" s="20">
        <v>3.5270153510735756</v>
      </c>
      <c r="G29" s="20">
        <v>0.588195336222519</v>
      </c>
      <c r="H29" s="20">
        <v>4.054483482502187</v>
      </c>
      <c r="I29" s="20">
        <v>0.5892123009046435</v>
      </c>
      <c r="J29" s="20">
        <v>3.4636922588324013</v>
      </c>
      <c r="K29" s="20">
        <v>0.5562308444965395</v>
      </c>
      <c r="L29" s="20">
        <v>26.00258339046543</v>
      </c>
    </row>
    <row r="30" spans="1:12" ht="12.75">
      <c r="A30" s="9" t="s">
        <v>12</v>
      </c>
      <c r="B30" s="9" t="s">
        <v>13</v>
      </c>
      <c r="C30" s="20">
        <v>0.6627618195832689</v>
      </c>
      <c r="D30" s="20">
        <v>4.676608104130064</v>
      </c>
      <c r="E30" s="20">
        <v>1.0743340283101939</v>
      </c>
      <c r="F30" s="20">
        <v>3.641651899172361</v>
      </c>
      <c r="G30" s="20">
        <v>0.616086907043729</v>
      </c>
      <c r="H30" s="20">
        <v>4.633583348324391</v>
      </c>
      <c r="I30" s="20">
        <v>0.7140292379539191</v>
      </c>
      <c r="J30" s="20">
        <v>4.133523358348502</v>
      </c>
      <c r="K30" s="20">
        <v>0.6724463319958573</v>
      </c>
      <c r="L30" s="20">
        <v>9.820937661203455</v>
      </c>
    </row>
    <row r="31" spans="1:12" ht="12.75">
      <c r="A31" s="9" t="s">
        <v>14</v>
      </c>
      <c r="B31" s="9" t="s">
        <v>15</v>
      </c>
      <c r="C31" s="20">
        <v>1.0267293453098696</v>
      </c>
      <c r="D31" s="20">
        <v>6.692198700355454</v>
      </c>
      <c r="E31" s="20">
        <v>1.4144363831615188</v>
      </c>
      <c r="F31" s="20">
        <v>4.454030142350746</v>
      </c>
      <c r="G31" s="20">
        <v>0.7001786705473695</v>
      </c>
      <c r="H31" s="20">
        <v>4.6922145444409935</v>
      </c>
      <c r="I31" s="20">
        <v>0.7081250856696666</v>
      </c>
      <c r="J31" s="20">
        <v>4.053155826868983</v>
      </c>
      <c r="K31" s="20">
        <v>0.7195435857209442</v>
      </c>
      <c r="L31" s="20">
        <v>9.939246539882472</v>
      </c>
    </row>
    <row r="32" spans="1:12" ht="12.75">
      <c r="A32" s="9" t="s">
        <v>16</v>
      </c>
      <c r="B32" s="9" t="s">
        <v>17</v>
      </c>
      <c r="C32" s="20">
        <v>1.0091185509415381</v>
      </c>
      <c r="D32" s="20">
        <v>5.93449308558994</v>
      </c>
      <c r="E32" s="20">
        <v>1.2641223991554644</v>
      </c>
      <c r="F32" s="20">
        <v>4.114904987849121</v>
      </c>
      <c r="G32" s="20">
        <v>0.6537299547345029</v>
      </c>
      <c r="H32" s="20">
        <v>4.483092274683541</v>
      </c>
      <c r="I32" s="20">
        <v>0.6732805775942037</v>
      </c>
      <c r="J32" s="20">
        <v>4.987738372975441</v>
      </c>
      <c r="K32" s="20">
        <v>0.9226533222096717</v>
      </c>
      <c r="L32" s="20">
        <v>11.109224944395004</v>
      </c>
    </row>
    <row r="33" spans="1:12" ht="12.75">
      <c r="A33" s="9" t="s">
        <v>18</v>
      </c>
      <c r="B33" s="9" t="s">
        <v>19</v>
      </c>
      <c r="C33" s="20">
        <v>0.3999318987007218</v>
      </c>
      <c r="D33" s="20">
        <v>2.402924242467829</v>
      </c>
      <c r="E33" s="20">
        <v>0.4747414727838288</v>
      </c>
      <c r="F33" s="20">
        <v>1.4551770630672143</v>
      </c>
      <c r="G33" s="20">
        <v>0.23184877621380917</v>
      </c>
      <c r="H33" s="20">
        <v>1.737912541506084</v>
      </c>
      <c r="I33" s="20">
        <v>0.30357283496050935</v>
      </c>
      <c r="J33" s="20">
        <v>5.0297923681134975</v>
      </c>
      <c r="K33" s="20">
        <v>0.7637003980206705</v>
      </c>
      <c r="L33" s="20">
        <v>10.518829514581611</v>
      </c>
    </row>
    <row r="34" spans="1:12" ht="12.75">
      <c r="A34" s="9" t="s">
        <v>20</v>
      </c>
      <c r="B34" s="9" t="s">
        <v>19</v>
      </c>
      <c r="C34" s="20">
        <v>0.34071493351262194</v>
      </c>
      <c r="D34" s="20">
        <v>2.183361740818643</v>
      </c>
      <c r="E34" s="20">
        <v>0.45288454409649487</v>
      </c>
      <c r="F34" s="20">
        <v>1.3011913558227146</v>
      </c>
      <c r="G34" s="20">
        <v>0.19824069990416626</v>
      </c>
      <c r="H34" s="20">
        <v>1.4358823042144824</v>
      </c>
      <c r="I34" s="20">
        <v>0.23829239812414243</v>
      </c>
      <c r="J34" s="20">
        <v>0.7338122135628644</v>
      </c>
      <c r="K34" s="20">
        <v>0.10830291765273052</v>
      </c>
      <c r="L34" s="20">
        <v>28.609803612313677</v>
      </c>
    </row>
    <row r="35" spans="1:12" ht="12.75">
      <c r="A35" s="9" t="s">
        <v>21</v>
      </c>
      <c r="B35" s="9" t="s">
        <v>75</v>
      </c>
      <c r="C35" s="20">
        <v>0.6038887170765618</v>
      </c>
      <c r="D35" s="20">
        <v>3.658543576034468</v>
      </c>
      <c r="E35" s="20">
        <v>0.7552751088419015</v>
      </c>
      <c r="F35" s="20">
        <v>2.2481026204061405</v>
      </c>
      <c r="G35" s="20">
        <v>0.34906168531763215</v>
      </c>
      <c r="H35" s="20">
        <v>2.218918281272936</v>
      </c>
      <c r="I35" s="20">
        <v>0.3413204017763505</v>
      </c>
      <c r="J35" s="20">
        <v>4.150375316744814</v>
      </c>
      <c r="K35" s="20">
        <v>0.5573197743218932</v>
      </c>
      <c r="L35" s="20">
        <v>7.458147489382964</v>
      </c>
    </row>
    <row r="36" spans="1:12" ht="12.75">
      <c r="A36" s="9" t="s">
        <v>22</v>
      </c>
      <c r="B36" s="9" t="s">
        <v>23</v>
      </c>
      <c r="C36" s="20">
        <v>0.6634007859124397</v>
      </c>
      <c r="D36" s="20">
        <v>4.210978044998497</v>
      </c>
      <c r="E36" s="20">
        <v>0.9080189326863314</v>
      </c>
      <c r="F36" s="20">
        <v>2.8389532624219678</v>
      </c>
      <c r="G36" s="20">
        <v>0.43627664525962845</v>
      </c>
      <c r="H36" s="20">
        <v>2.9594988778118676</v>
      </c>
      <c r="I36" s="20">
        <v>0.4284031599579033</v>
      </c>
      <c r="J36" s="20">
        <v>4.90418489828286</v>
      </c>
      <c r="K36" s="20">
        <v>0.7209703365851939</v>
      </c>
      <c r="L36" s="20">
        <v>8.162297623935212</v>
      </c>
    </row>
    <row r="37" spans="1:12" ht="12.75">
      <c r="A37" s="9" t="s">
        <v>24</v>
      </c>
      <c r="B37" s="9" t="s">
        <v>25</v>
      </c>
      <c r="C37" s="20">
        <v>0.5340956970322944</v>
      </c>
      <c r="D37" s="20">
        <v>3.1435861457785315</v>
      </c>
      <c r="E37" s="20">
        <v>0.6650373291105657</v>
      </c>
      <c r="F37" s="20">
        <v>2.3281291305497946</v>
      </c>
      <c r="G37" s="20">
        <v>0.41588580492756105</v>
      </c>
      <c r="H37" s="20">
        <v>3.2440417829521393</v>
      </c>
      <c r="I37" s="20">
        <v>0.524463565123955</v>
      </c>
      <c r="J37" s="20">
        <v>3.281524135184321</v>
      </c>
      <c r="K37" s="20">
        <v>0.5422787427712372</v>
      </c>
      <c r="L37" s="20">
        <v>12.686298194130758</v>
      </c>
    </row>
    <row r="38" spans="1:12" ht="12.75">
      <c r="A38" s="9" t="s">
        <v>26</v>
      </c>
      <c r="B38" s="9" t="s">
        <v>19</v>
      </c>
      <c r="C38" s="20">
        <v>0.606444643587816</v>
      </c>
      <c r="D38" s="20">
        <v>4.446510171111198</v>
      </c>
      <c r="E38" s="20">
        <v>1.0000957877019647</v>
      </c>
      <c r="F38" s="20">
        <v>3.275178949054229</v>
      </c>
      <c r="G38" s="20">
        <v>0.5095116166144792</v>
      </c>
      <c r="H38" s="20">
        <v>3.400915337725546</v>
      </c>
      <c r="I38" s="20">
        <v>0.48733869000964425</v>
      </c>
      <c r="J38" s="20">
        <v>6.420263102820651</v>
      </c>
      <c r="K38" s="20">
        <v>0.4053761934395871</v>
      </c>
      <c r="L38" s="20">
        <v>14.14866005989154</v>
      </c>
    </row>
    <row r="40" spans="1:12" ht="12.75">
      <c r="A40" s="9" t="s">
        <v>30</v>
      </c>
      <c r="C40" s="20">
        <v>0.0061263531629592565</v>
      </c>
      <c r="D40" s="20">
        <v>0.03085121920083746</v>
      </c>
      <c r="E40" s="20">
        <v>0.006710158807212683</v>
      </c>
      <c r="F40" s="20">
        <v>0.03141707676039559</v>
      </c>
      <c r="G40" s="20">
        <v>0.004927845377132834</v>
      </c>
      <c r="H40" s="20">
        <v>0.036433749465707266</v>
      </c>
      <c r="I40" s="20">
        <v>0.004742026038215684</v>
      </c>
      <c r="J40" s="20">
        <v>0.03558055107736011</v>
      </c>
      <c r="K40" s="20">
        <v>0.024165721486917077</v>
      </c>
      <c r="L40" s="20">
        <v>0.014870114301844706</v>
      </c>
    </row>
    <row r="42" spans="1:12" ht="12.75">
      <c r="A42" s="9" t="s">
        <v>9</v>
      </c>
      <c r="C42" s="20">
        <v>0.5143687918521924</v>
      </c>
      <c r="D42" s="20">
        <v>3.4552594319060215</v>
      </c>
      <c r="E42" s="20">
        <v>0.7230031728686569</v>
      </c>
      <c r="F42" s="20">
        <v>2.1778905875493044</v>
      </c>
      <c r="G42" s="20">
        <v>0.3118495254531058</v>
      </c>
      <c r="H42" s="20">
        <v>2.0903418001544196</v>
      </c>
      <c r="I42" s="20">
        <v>0.3099978526473277</v>
      </c>
      <c r="J42" s="20">
        <v>1.667332544119188</v>
      </c>
      <c r="K42" s="20">
        <v>0.2971660070146406</v>
      </c>
      <c r="L42" s="20">
        <v>0.3753715098424337</v>
      </c>
    </row>
    <row r="43" spans="1:12" ht="12.75">
      <c r="A43" s="9" t="s">
        <v>9</v>
      </c>
      <c r="C43" s="20">
        <v>0.5754350758011904</v>
      </c>
      <c r="D43" s="20">
        <v>3.060971125939755</v>
      </c>
      <c r="E43" s="20">
        <v>0.4905205823245726</v>
      </c>
      <c r="F43" s="20">
        <v>1.2036300457974844</v>
      </c>
      <c r="G43" s="20">
        <v>0.14668785934781697</v>
      </c>
      <c r="H43" s="20">
        <v>0.8416072047724166</v>
      </c>
      <c r="I43" s="20">
        <v>0.11432176459206898</v>
      </c>
      <c r="J43" s="20">
        <v>4.250656040655163</v>
      </c>
      <c r="K43" s="20">
        <v>0.8983701672337584</v>
      </c>
      <c r="L43" s="20">
        <v>0.7609544668484607</v>
      </c>
    </row>
    <row r="44" spans="1:12" ht="12.75">
      <c r="A44" s="9" t="s">
        <v>9</v>
      </c>
      <c r="C44" s="20">
        <v>0.5048002212066045</v>
      </c>
      <c r="D44" s="20">
        <v>3.3502656311205516</v>
      </c>
      <c r="E44" s="20">
        <v>0.7297981905420838</v>
      </c>
      <c r="F44" s="20">
        <v>2.141257473793702</v>
      </c>
      <c r="G44" s="20">
        <v>0.322668377463594</v>
      </c>
      <c r="H44" s="20">
        <v>2.12819722346881</v>
      </c>
      <c r="I44" s="20">
        <v>0.30392689265060513</v>
      </c>
      <c r="J44" s="20">
        <v>1.6626102121950976</v>
      </c>
      <c r="K44" s="20">
        <v>0.3028508873780673</v>
      </c>
      <c r="L44" s="20">
        <v>0.3610018413549108</v>
      </c>
    </row>
    <row r="45" spans="1:12" ht="12.75">
      <c r="A45" s="9" t="s">
        <v>9</v>
      </c>
      <c r="C45" s="20">
        <v>0.5576634360326395</v>
      </c>
      <c r="D45" s="20">
        <v>2.928746349239874</v>
      </c>
      <c r="E45" s="20">
        <v>0.5204730202842434</v>
      </c>
      <c r="F45" s="20">
        <v>1.2427539018604368</v>
      </c>
      <c r="G45" s="20">
        <v>0.14969597399119347</v>
      </c>
      <c r="H45" s="20">
        <v>0.8594075797889116</v>
      </c>
      <c r="I45" s="20">
        <v>0.1136615067279423</v>
      </c>
      <c r="J45" s="20">
        <v>4.086241940974857</v>
      </c>
      <c r="K45" s="20">
        <v>0.8973424042414552</v>
      </c>
      <c r="L45" s="20">
        <v>0.844040983671935</v>
      </c>
    </row>
    <row r="47" spans="2:12" ht="12.75">
      <c r="B47" s="9" t="s">
        <v>29</v>
      </c>
      <c r="C47" s="20">
        <v>0.06719192238619488</v>
      </c>
      <c r="D47" s="20">
        <v>-0.0009434119342485872</v>
      </c>
      <c r="E47" s="20">
        <v>0.011531426117005856</v>
      </c>
      <c r="F47" s="20">
        <v>0.012136717781613559</v>
      </c>
      <c r="G47" s="20">
        <v>0.002106700160127943</v>
      </c>
      <c r="H47" s="20">
        <v>0.20424777696941823</v>
      </c>
      <c r="I47" s="20">
        <v>0.007095018595841581</v>
      </c>
      <c r="J47" s="20">
        <v>0.1395466480441062</v>
      </c>
      <c r="K47" s="20">
        <v>0.006209116403676458</v>
      </c>
      <c r="L47" s="20">
        <v>0.009907916838330838</v>
      </c>
    </row>
    <row r="48" spans="1:12" ht="12.75">
      <c r="A48" s="9" t="s">
        <v>28</v>
      </c>
      <c r="B48" s="9" t="s">
        <v>27</v>
      </c>
      <c r="C48" s="20">
        <v>0.03710972371426576</v>
      </c>
      <c r="D48" s="20">
        <v>0.21847486257438292</v>
      </c>
      <c r="E48" s="20">
        <v>0.0488602590558626</v>
      </c>
      <c r="F48" s="20">
        <v>0.15803832030435092</v>
      </c>
      <c r="G48" s="20">
        <v>0.02507973424289341</v>
      </c>
      <c r="H48" s="20">
        <v>0.17027428413853465</v>
      </c>
      <c r="I48" s="20">
        <v>0.02830620543355232</v>
      </c>
      <c r="J48" s="20">
        <v>1.196337504088176</v>
      </c>
      <c r="K48" s="20">
        <v>0.017197244723982322</v>
      </c>
      <c r="L48" s="20">
        <v>0.3839193816497944</v>
      </c>
    </row>
  </sheetData>
  <printOptions/>
  <pageMargins left="0.75" right="0.75" top="1" bottom="1" header="0.5" footer="0.5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1.00390625" style="0" customWidth="1"/>
    <col min="2" max="2" width="12.75390625" style="0" customWidth="1"/>
    <col min="3" max="12" width="8.75390625" style="0" customWidth="1"/>
    <col min="13" max="13" width="11.00390625" style="0" customWidth="1"/>
    <col min="14" max="14" width="8.75390625" style="0" customWidth="1"/>
    <col min="15" max="16384" width="11.00390625" style="0" customWidth="1"/>
  </cols>
  <sheetData>
    <row r="1" spans="1:14" ht="12.75">
      <c r="A1" s="9" t="s">
        <v>1</v>
      </c>
      <c r="B1" s="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9"/>
      <c r="B2" s="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>
      <c r="A3" s="2" t="s">
        <v>32</v>
      </c>
      <c r="B3" s="3" t="s">
        <v>33</v>
      </c>
      <c r="C3" s="17" t="s">
        <v>120</v>
      </c>
      <c r="D3" s="17" t="s">
        <v>121</v>
      </c>
      <c r="E3" s="17" t="s">
        <v>122</v>
      </c>
      <c r="F3" s="17" t="s">
        <v>123</v>
      </c>
      <c r="G3" s="17" t="s">
        <v>124</v>
      </c>
      <c r="H3" s="17" t="s">
        <v>125</v>
      </c>
      <c r="I3" s="17" t="s">
        <v>126</v>
      </c>
      <c r="J3" s="17" t="s">
        <v>127</v>
      </c>
      <c r="K3" s="17" t="s">
        <v>128</v>
      </c>
      <c r="L3" s="17" t="s">
        <v>129</v>
      </c>
      <c r="M3" s="17" t="s">
        <v>130</v>
      </c>
      <c r="N3" s="17" t="s">
        <v>131</v>
      </c>
    </row>
    <row r="4" spans="1:14" ht="12.75">
      <c r="A4" s="6"/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7" t="s">
        <v>46</v>
      </c>
      <c r="B5" s="1" t="s">
        <v>47</v>
      </c>
      <c r="C5" s="17">
        <v>22</v>
      </c>
      <c r="D5" s="17">
        <v>11</v>
      </c>
      <c r="E5" s="17">
        <v>9</v>
      </c>
      <c r="F5" s="17">
        <v>1</v>
      </c>
      <c r="G5" s="17">
        <v>1</v>
      </c>
      <c r="H5" s="17"/>
      <c r="I5" s="17">
        <v>33</v>
      </c>
      <c r="J5" s="17">
        <v>3</v>
      </c>
      <c r="K5" s="17">
        <v>7</v>
      </c>
      <c r="L5" s="17">
        <v>4</v>
      </c>
      <c r="M5" s="17" t="s">
        <v>132</v>
      </c>
      <c r="N5" s="18">
        <v>96</v>
      </c>
    </row>
    <row r="6" spans="1:14" ht="12.75">
      <c r="A6" s="7" t="s">
        <v>48</v>
      </c>
      <c r="B6" s="1" t="s">
        <v>47</v>
      </c>
      <c r="C6" s="17">
        <v>27</v>
      </c>
      <c r="D6" s="17">
        <v>12</v>
      </c>
      <c r="E6" s="17">
        <v>16</v>
      </c>
      <c r="F6" s="17">
        <v>1</v>
      </c>
      <c r="G6" s="17">
        <v>2</v>
      </c>
      <c r="H6" s="17">
        <v>12</v>
      </c>
      <c r="I6" s="17">
        <v>15</v>
      </c>
      <c r="J6" s="17">
        <v>2</v>
      </c>
      <c r="K6" s="17">
        <v>9</v>
      </c>
      <c r="L6" s="17">
        <v>2</v>
      </c>
      <c r="M6" s="17"/>
      <c r="N6" s="18">
        <v>98</v>
      </c>
    </row>
    <row r="7" spans="1:14" ht="12.75">
      <c r="A7" s="7" t="s">
        <v>49</v>
      </c>
      <c r="B7" s="1" t="s">
        <v>50</v>
      </c>
      <c r="C7" s="17">
        <v>16</v>
      </c>
      <c r="D7" s="17">
        <v>11</v>
      </c>
      <c r="E7" s="17">
        <v>15</v>
      </c>
      <c r="F7" s="17">
        <v>1</v>
      </c>
      <c r="G7" s="17">
        <v>4</v>
      </c>
      <c r="H7" s="17">
        <v>8</v>
      </c>
      <c r="I7" s="17">
        <v>21</v>
      </c>
      <c r="J7" s="17">
        <v>7</v>
      </c>
      <c r="K7" s="17">
        <v>9</v>
      </c>
      <c r="L7" s="17">
        <v>3</v>
      </c>
      <c r="M7" s="17"/>
      <c r="N7" s="18">
        <v>95</v>
      </c>
    </row>
    <row r="8" spans="1:14" ht="12.75">
      <c r="A8" s="6" t="s">
        <v>51</v>
      </c>
      <c r="B8" s="1" t="s">
        <v>50</v>
      </c>
      <c r="C8" s="17">
        <v>20</v>
      </c>
      <c r="D8" s="17">
        <v>17</v>
      </c>
      <c r="E8" s="17">
        <v>6</v>
      </c>
      <c r="F8" s="17">
        <v>2</v>
      </c>
      <c r="G8" s="17">
        <v>4</v>
      </c>
      <c r="H8" s="17"/>
      <c r="I8" s="17">
        <v>32</v>
      </c>
      <c r="J8" s="17">
        <v>5</v>
      </c>
      <c r="K8" s="17">
        <v>6</v>
      </c>
      <c r="L8" s="17">
        <v>3</v>
      </c>
      <c r="M8" s="17"/>
      <c r="N8" s="18">
        <v>95</v>
      </c>
    </row>
    <row r="9" spans="1:14" ht="12.75">
      <c r="A9" s="7" t="s">
        <v>52</v>
      </c>
      <c r="B9" s="1" t="s">
        <v>50</v>
      </c>
      <c r="C9" s="17">
        <v>23</v>
      </c>
      <c r="D9" s="17">
        <v>23</v>
      </c>
      <c r="E9" s="17">
        <v>20</v>
      </c>
      <c r="F9" s="17">
        <v>1</v>
      </c>
      <c r="G9" s="17"/>
      <c r="H9" s="17"/>
      <c r="I9" s="17">
        <v>15</v>
      </c>
      <c r="J9" s="17"/>
      <c r="K9" s="17">
        <v>8</v>
      </c>
      <c r="L9" s="17">
        <v>3</v>
      </c>
      <c r="M9" s="17"/>
      <c r="N9" s="18">
        <v>93</v>
      </c>
    </row>
    <row r="10" spans="1:14" ht="12.75">
      <c r="A10" s="7" t="s">
        <v>118</v>
      </c>
      <c r="B10" s="1" t="s">
        <v>50</v>
      </c>
      <c r="C10" s="17">
        <v>14</v>
      </c>
      <c r="D10" s="17">
        <v>7</v>
      </c>
      <c r="E10" s="17">
        <v>5</v>
      </c>
      <c r="F10" s="17">
        <v>1</v>
      </c>
      <c r="G10" s="17">
        <v>2</v>
      </c>
      <c r="H10" s="17">
        <v>22</v>
      </c>
      <c r="I10" s="17">
        <v>38</v>
      </c>
      <c r="J10" s="17"/>
      <c r="K10" s="17">
        <v>6</v>
      </c>
      <c r="L10" s="17">
        <v>2</v>
      </c>
      <c r="M10" s="17"/>
      <c r="N10" s="18">
        <v>97</v>
      </c>
    </row>
    <row r="11" spans="1:14" ht="12.75">
      <c r="A11" s="7" t="s">
        <v>54</v>
      </c>
      <c r="B11" s="1" t="s">
        <v>50</v>
      </c>
      <c r="C11" s="17">
        <v>27</v>
      </c>
      <c r="D11" s="17">
        <v>9</v>
      </c>
      <c r="E11" s="17">
        <v>17</v>
      </c>
      <c r="F11" s="17">
        <v>1</v>
      </c>
      <c r="G11" s="17">
        <v>3</v>
      </c>
      <c r="H11" s="17">
        <v>7</v>
      </c>
      <c r="I11" s="17">
        <v>28</v>
      </c>
      <c r="J11" s="17">
        <v>1</v>
      </c>
      <c r="K11" s="17">
        <v>5</v>
      </c>
      <c r="L11" s="17">
        <v>1</v>
      </c>
      <c r="M11" s="17"/>
      <c r="N11" s="18">
        <v>99</v>
      </c>
    </row>
    <row r="12" spans="1:14" ht="12.75">
      <c r="A12" s="7" t="s">
        <v>55</v>
      </c>
      <c r="B12" s="1" t="s">
        <v>56</v>
      </c>
      <c r="C12" s="17">
        <v>17</v>
      </c>
      <c r="D12" s="17">
        <v>23</v>
      </c>
      <c r="E12" s="17"/>
      <c r="F12" s="17">
        <v>2</v>
      </c>
      <c r="G12" s="17">
        <v>5</v>
      </c>
      <c r="H12" s="17"/>
      <c r="I12" s="17">
        <v>29</v>
      </c>
      <c r="J12" s="17">
        <v>1</v>
      </c>
      <c r="K12" s="17">
        <v>11</v>
      </c>
      <c r="L12" s="17">
        <v>2</v>
      </c>
      <c r="M12" s="17"/>
      <c r="N12" s="18">
        <v>90</v>
      </c>
    </row>
    <row r="13" spans="1:14" ht="12.75">
      <c r="A13" s="7" t="s">
        <v>57</v>
      </c>
      <c r="B13" s="1" t="s">
        <v>56</v>
      </c>
      <c r="C13" s="17">
        <v>23</v>
      </c>
      <c r="D13" s="17">
        <v>19</v>
      </c>
      <c r="E13" s="17">
        <v>4</v>
      </c>
      <c r="F13" s="17">
        <v>2</v>
      </c>
      <c r="G13" s="17"/>
      <c r="H13" s="17"/>
      <c r="I13" s="17">
        <v>45</v>
      </c>
      <c r="J13" s="17"/>
      <c r="K13" s="17"/>
      <c r="L13" s="17">
        <v>3</v>
      </c>
      <c r="M13" s="17"/>
      <c r="N13" s="18">
        <v>96</v>
      </c>
    </row>
    <row r="14" spans="1:14" ht="12.75">
      <c r="A14" s="7" t="s">
        <v>58</v>
      </c>
      <c r="B14" s="1" t="s">
        <v>56</v>
      </c>
      <c r="C14" s="17">
        <v>38</v>
      </c>
      <c r="D14" s="17">
        <v>23</v>
      </c>
      <c r="E14" s="17">
        <v>12</v>
      </c>
      <c r="F14" s="17"/>
      <c r="G14" s="17"/>
      <c r="H14" s="17"/>
      <c r="I14" s="17">
        <v>20</v>
      </c>
      <c r="J14" s="17">
        <v>3</v>
      </c>
      <c r="K14" s="17">
        <v>3</v>
      </c>
      <c r="L14" s="17"/>
      <c r="M14" s="17"/>
      <c r="N14" s="18">
        <v>99</v>
      </c>
    </row>
    <row r="15" spans="1:14" ht="12.75">
      <c r="A15" s="6" t="s">
        <v>59</v>
      </c>
      <c r="B15" s="1" t="s">
        <v>56</v>
      </c>
      <c r="C15" s="17">
        <v>20</v>
      </c>
      <c r="D15" s="17">
        <v>16</v>
      </c>
      <c r="E15" s="17"/>
      <c r="F15" s="17"/>
      <c r="G15" s="17"/>
      <c r="H15" s="17"/>
      <c r="I15" s="17">
        <v>51</v>
      </c>
      <c r="J15" s="17">
        <v>1</v>
      </c>
      <c r="K15" s="17">
        <v>5</v>
      </c>
      <c r="L15" s="17">
        <v>3</v>
      </c>
      <c r="M15" s="17"/>
      <c r="N15" s="18">
        <v>96</v>
      </c>
    </row>
    <row r="16" spans="1:14" ht="12.75">
      <c r="A16" s="7" t="s">
        <v>60</v>
      </c>
      <c r="B16" s="1" t="s">
        <v>56</v>
      </c>
      <c r="C16" s="17">
        <v>31</v>
      </c>
      <c r="D16" s="17">
        <v>23</v>
      </c>
      <c r="E16" s="17">
        <v>9</v>
      </c>
      <c r="F16" s="17"/>
      <c r="G16" s="17"/>
      <c r="H16" s="17"/>
      <c r="I16" s="17">
        <v>25</v>
      </c>
      <c r="J16" s="17">
        <v>6</v>
      </c>
      <c r="K16" s="17">
        <v>4</v>
      </c>
      <c r="L16" s="17"/>
      <c r="M16" s="17"/>
      <c r="N16" s="18">
        <v>98</v>
      </c>
    </row>
    <row r="17" spans="1:14" ht="12.75">
      <c r="A17" s="7" t="s">
        <v>61</v>
      </c>
      <c r="B17" s="1" t="s">
        <v>56</v>
      </c>
      <c r="C17" s="17">
        <v>25</v>
      </c>
      <c r="D17" s="17">
        <v>20</v>
      </c>
      <c r="E17" s="17">
        <v>6</v>
      </c>
      <c r="F17" s="17"/>
      <c r="G17" s="17">
        <v>4</v>
      </c>
      <c r="H17" s="17"/>
      <c r="I17" s="17">
        <v>23</v>
      </c>
      <c r="J17" s="17">
        <v>5</v>
      </c>
      <c r="K17" s="17">
        <v>8</v>
      </c>
      <c r="L17" s="17">
        <v>5</v>
      </c>
      <c r="M17" s="17"/>
      <c r="N17" s="18">
        <v>96</v>
      </c>
    </row>
    <row r="18" spans="1:14" ht="12.75">
      <c r="A18" s="7" t="s">
        <v>62</v>
      </c>
      <c r="B18" s="1" t="s">
        <v>63</v>
      </c>
      <c r="C18" s="17">
        <v>22</v>
      </c>
      <c r="D18" s="17">
        <v>25</v>
      </c>
      <c r="E18" s="17"/>
      <c r="F18" s="17">
        <v>4</v>
      </c>
      <c r="G18" s="17">
        <v>4</v>
      </c>
      <c r="H18" s="17"/>
      <c r="I18" s="17">
        <v>29</v>
      </c>
      <c r="J18" s="17">
        <v>4</v>
      </c>
      <c r="K18" s="17">
        <v>10</v>
      </c>
      <c r="L18" s="17">
        <v>1</v>
      </c>
      <c r="M18" s="17"/>
      <c r="N18" s="18">
        <v>99</v>
      </c>
    </row>
    <row r="19" spans="1:14" ht="12.75">
      <c r="A19" s="7" t="s">
        <v>64</v>
      </c>
      <c r="B19" s="1" t="s">
        <v>63</v>
      </c>
      <c r="C19" s="17">
        <v>16</v>
      </c>
      <c r="D19" s="17">
        <v>24</v>
      </c>
      <c r="E19" s="17">
        <v>7</v>
      </c>
      <c r="F19" s="17">
        <v>5</v>
      </c>
      <c r="G19" s="17">
        <v>3</v>
      </c>
      <c r="H19" s="17"/>
      <c r="I19" s="17">
        <v>24</v>
      </c>
      <c r="J19" s="17">
        <v>7</v>
      </c>
      <c r="K19" s="17">
        <v>10</v>
      </c>
      <c r="L19" s="17">
        <v>1</v>
      </c>
      <c r="M19" s="17"/>
      <c r="N19" s="18">
        <v>97</v>
      </c>
    </row>
    <row r="20" spans="1:14" ht="12.75">
      <c r="A20" s="7" t="s">
        <v>65</v>
      </c>
      <c r="B20" s="1" t="s">
        <v>63</v>
      </c>
      <c r="C20" s="17">
        <v>22</v>
      </c>
      <c r="D20" s="17">
        <v>24</v>
      </c>
      <c r="E20" s="17">
        <v>4</v>
      </c>
      <c r="F20" s="17">
        <v>4</v>
      </c>
      <c r="G20" s="17">
        <v>6</v>
      </c>
      <c r="H20" s="17"/>
      <c r="I20" s="17">
        <v>25</v>
      </c>
      <c r="J20" s="17">
        <v>1</v>
      </c>
      <c r="K20" s="17">
        <v>9</v>
      </c>
      <c r="L20" s="17">
        <v>1</v>
      </c>
      <c r="M20" s="17"/>
      <c r="N20" s="18">
        <v>96</v>
      </c>
    </row>
    <row r="21" spans="1:14" ht="12.75">
      <c r="A21" s="7" t="s">
        <v>66</v>
      </c>
      <c r="B21" s="1" t="s">
        <v>63</v>
      </c>
      <c r="C21" s="17">
        <v>14</v>
      </c>
      <c r="D21" s="17">
        <v>15</v>
      </c>
      <c r="E21" s="17">
        <v>3</v>
      </c>
      <c r="F21" s="17">
        <v>5</v>
      </c>
      <c r="G21" s="17">
        <v>5</v>
      </c>
      <c r="H21" s="17"/>
      <c r="I21" s="17">
        <v>38</v>
      </c>
      <c r="J21" s="17">
        <v>10</v>
      </c>
      <c r="K21" s="17">
        <v>3</v>
      </c>
      <c r="L21" s="17">
        <v>4</v>
      </c>
      <c r="M21" s="17"/>
      <c r="N21" s="18">
        <v>97</v>
      </c>
    </row>
    <row r="22" spans="1:14" ht="12.75">
      <c r="A22" s="7" t="s">
        <v>67</v>
      </c>
      <c r="B22" s="1" t="s">
        <v>63</v>
      </c>
      <c r="C22" s="17">
        <v>27</v>
      </c>
      <c r="D22" s="17">
        <v>32</v>
      </c>
      <c r="E22" s="17"/>
      <c r="F22" s="17">
        <v>6</v>
      </c>
      <c r="G22" s="17"/>
      <c r="H22" s="17"/>
      <c r="I22" s="17">
        <v>26</v>
      </c>
      <c r="J22" s="17"/>
      <c r="K22" s="17">
        <v>3</v>
      </c>
      <c r="L22" s="17">
        <v>1</v>
      </c>
      <c r="M22" s="17"/>
      <c r="N22" s="18">
        <v>95</v>
      </c>
    </row>
    <row r="23" spans="1:14" ht="12.75">
      <c r="A23" s="7" t="s">
        <v>68</v>
      </c>
      <c r="B23" s="1" t="s">
        <v>63</v>
      </c>
      <c r="C23" s="17">
        <v>35</v>
      </c>
      <c r="D23" s="17">
        <v>25</v>
      </c>
      <c r="E23" s="17"/>
      <c r="F23" s="17">
        <v>3</v>
      </c>
      <c r="G23" s="17"/>
      <c r="H23" s="17"/>
      <c r="I23" s="17">
        <v>29</v>
      </c>
      <c r="J23" s="17"/>
      <c r="K23" s="17">
        <v>3</v>
      </c>
      <c r="L23" s="17">
        <v>1</v>
      </c>
      <c r="M23" s="17"/>
      <c r="N23" s="18">
        <v>96</v>
      </c>
    </row>
    <row r="24" spans="1:14" ht="12.75">
      <c r="A24" s="7" t="s">
        <v>69</v>
      </c>
      <c r="B24" s="1" t="s">
        <v>63</v>
      </c>
      <c r="C24" s="17">
        <v>32</v>
      </c>
      <c r="D24" s="17">
        <v>29</v>
      </c>
      <c r="E24" s="17">
        <v>9</v>
      </c>
      <c r="F24" s="17"/>
      <c r="G24" s="17"/>
      <c r="H24" s="17"/>
      <c r="I24" s="17">
        <v>13</v>
      </c>
      <c r="J24" s="17">
        <v>8</v>
      </c>
      <c r="K24" s="17">
        <v>6</v>
      </c>
      <c r="L24" s="17"/>
      <c r="M24" s="17"/>
      <c r="N24" s="18">
        <v>97</v>
      </c>
    </row>
    <row r="25" spans="1:14" ht="12.75">
      <c r="A25" s="7" t="s">
        <v>70</v>
      </c>
      <c r="B25" s="1" t="s">
        <v>71</v>
      </c>
      <c r="C25" s="17">
        <v>39</v>
      </c>
      <c r="D25" s="17">
        <v>1</v>
      </c>
      <c r="E25" s="17">
        <v>2</v>
      </c>
      <c r="F25" s="17"/>
      <c r="G25" s="17">
        <v>31</v>
      </c>
      <c r="H25" s="17"/>
      <c r="I25" s="17">
        <v>23</v>
      </c>
      <c r="J25" s="17"/>
      <c r="K25" s="17">
        <v>2</v>
      </c>
      <c r="L25" s="17"/>
      <c r="M25" s="17"/>
      <c r="N25" s="18">
        <v>98</v>
      </c>
    </row>
    <row r="26" spans="1:14" ht="12.75">
      <c r="A26" s="7" t="s">
        <v>73</v>
      </c>
      <c r="B26" s="1" t="s">
        <v>71</v>
      </c>
      <c r="C26" s="17">
        <v>55</v>
      </c>
      <c r="D26" s="17">
        <v>1</v>
      </c>
      <c r="E26" s="17">
        <v>15</v>
      </c>
      <c r="F26" s="17"/>
      <c r="G26" s="17">
        <v>18</v>
      </c>
      <c r="H26" s="17">
        <v>1</v>
      </c>
      <c r="I26" s="17">
        <v>5</v>
      </c>
      <c r="J26" s="17">
        <v>3</v>
      </c>
      <c r="K26" s="17"/>
      <c r="L26" s="17"/>
      <c r="M26" s="17"/>
      <c r="N26" s="18">
        <v>98</v>
      </c>
    </row>
    <row r="27" spans="1:14" ht="12.75">
      <c r="A27" s="7" t="s">
        <v>74</v>
      </c>
      <c r="B27" s="1" t="s">
        <v>75</v>
      </c>
      <c r="C27" s="17">
        <v>16</v>
      </c>
      <c r="D27" s="17">
        <v>1</v>
      </c>
      <c r="E27" s="17">
        <v>38</v>
      </c>
      <c r="F27" s="17"/>
      <c r="G27" s="17"/>
      <c r="H27" s="17">
        <v>6</v>
      </c>
      <c r="I27" s="17">
        <v>25</v>
      </c>
      <c r="J27" s="17"/>
      <c r="K27" s="17" t="s">
        <v>133</v>
      </c>
      <c r="L27" s="17">
        <v>5</v>
      </c>
      <c r="M27" s="17"/>
      <c r="N27" s="18">
        <v>91</v>
      </c>
    </row>
    <row r="28" spans="1:14" ht="12.75">
      <c r="A28" s="6" t="s">
        <v>76</v>
      </c>
      <c r="B28" s="1" t="s">
        <v>75</v>
      </c>
      <c r="C28" s="17">
        <v>48</v>
      </c>
      <c r="D28" s="17"/>
      <c r="E28" s="17">
        <v>9</v>
      </c>
      <c r="F28" s="17"/>
      <c r="G28" s="17">
        <v>22</v>
      </c>
      <c r="H28" s="17">
        <v>1</v>
      </c>
      <c r="I28" s="17">
        <v>18</v>
      </c>
      <c r="J28" s="17"/>
      <c r="K28" s="17"/>
      <c r="L28" s="17" t="s">
        <v>133</v>
      </c>
      <c r="M28" s="17"/>
      <c r="N28" s="18">
        <v>98</v>
      </c>
    </row>
    <row r="29" spans="1:14" ht="12.75">
      <c r="A29" s="7" t="s">
        <v>77</v>
      </c>
      <c r="B29" s="1" t="s">
        <v>75</v>
      </c>
      <c r="C29" s="17">
        <v>23</v>
      </c>
      <c r="D29" s="17">
        <v>1</v>
      </c>
      <c r="E29" s="17">
        <v>14</v>
      </c>
      <c r="F29" s="17">
        <v>1</v>
      </c>
      <c r="G29" s="17"/>
      <c r="H29" s="17"/>
      <c r="I29" s="17">
        <v>53</v>
      </c>
      <c r="J29" s="17"/>
      <c r="K29" s="17"/>
      <c r="L29" s="17" t="s">
        <v>133</v>
      </c>
      <c r="M29" s="17"/>
      <c r="N29" s="18">
        <v>92</v>
      </c>
    </row>
    <row r="30" spans="1:14" ht="12.75">
      <c r="A30" s="7" t="s">
        <v>78</v>
      </c>
      <c r="B30" s="1" t="s">
        <v>75</v>
      </c>
      <c r="C30" s="17">
        <v>13</v>
      </c>
      <c r="D30" s="17"/>
      <c r="E30" s="17">
        <v>24</v>
      </c>
      <c r="F30" s="17"/>
      <c r="G30" s="17"/>
      <c r="H30" s="17">
        <v>24</v>
      </c>
      <c r="I30" s="17">
        <v>11</v>
      </c>
      <c r="J30" s="17"/>
      <c r="K30" s="17">
        <v>15</v>
      </c>
      <c r="L30" s="17">
        <v>2</v>
      </c>
      <c r="M30" s="17" t="s">
        <v>134</v>
      </c>
      <c r="N30" s="18">
        <v>92</v>
      </c>
    </row>
    <row r="31" spans="1:14" ht="12.75">
      <c r="A31" s="7" t="s">
        <v>79</v>
      </c>
      <c r="B31" s="1" t="s">
        <v>135</v>
      </c>
      <c r="C31" s="17">
        <v>15</v>
      </c>
      <c r="D31" s="17">
        <v>3</v>
      </c>
      <c r="E31" s="17">
        <v>22</v>
      </c>
      <c r="F31" s="17"/>
      <c r="G31" s="17">
        <v>13</v>
      </c>
      <c r="H31" s="17"/>
      <c r="I31" s="17">
        <v>42</v>
      </c>
      <c r="J31" s="17" t="s">
        <v>133</v>
      </c>
      <c r="K31" s="17"/>
      <c r="L31" s="17">
        <v>3</v>
      </c>
      <c r="M31" s="17"/>
      <c r="N31" s="18">
        <v>98</v>
      </c>
    </row>
    <row r="32" spans="1:14" ht="12.75">
      <c r="A32" s="7" t="s">
        <v>80</v>
      </c>
      <c r="B32" s="1" t="s">
        <v>81</v>
      </c>
      <c r="C32" s="17">
        <v>4</v>
      </c>
      <c r="D32" s="17">
        <v>4</v>
      </c>
      <c r="E32" s="17">
        <v>9</v>
      </c>
      <c r="F32" s="17"/>
      <c r="G32" s="17"/>
      <c r="H32" s="17">
        <v>14</v>
      </c>
      <c r="I32" s="17"/>
      <c r="J32" s="17"/>
      <c r="K32" s="17"/>
      <c r="L32" s="17"/>
      <c r="M32" s="17" t="s">
        <v>136</v>
      </c>
      <c r="N32" s="18">
        <v>100</v>
      </c>
    </row>
    <row r="33" spans="1:14" ht="12.75">
      <c r="A33" s="7" t="s">
        <v>82</v>
      </c>
      <c r="B33" s="1" t="s">
        <v>83</v>
      </c>
      <c r="C33" s="17">
        <v>4</v>
      </c>
      <c r="D33" s="17"/>
      <c r="E33" s="17">
        <v>61</v>
      </c>
      <c r="F33" s="17">
        <v>2</v>
      </c>
      <c r="G33" s="17"/>
      <c r="H33" s="17">
        <v>4</v>
      </c>
      <c r="I33" s="17">
        <v>4</v>
      </c>
      <c r="J33" s="17"/>
      <c r="K33" s="17">
        <v>12</v>
      </c>
      <c r="L33" s="17">
        <v>2</v>
      </c>
      <c r="M33" s="17" t="s">
        <v>137</v>
      </c>
      <c r="N33" s="18">
        <v>91</v>
      </c>
    </row>
    <row r="34" spans="1:14" ht="12.75">
      <c r="A34" s="6" t="s">
        <v>84</v>
      </c>
      <c r="B34" s="1" t="s">
        <v>83</v>
      </c>
      <c r="C34" s="17">
        <v>2</v>
      </c>
      <c r="D34" s="17"/>
      <c r="E34" s="17">
        <v>10</v>
      </c>
      <c r="F34" s="17"/>
      <c r="G34" s="17"/>
      <c r="H34" s="17"/>
      <c r="I34" s="17"/>
      <c r="J34" s="17"/>
      <c r="K34" s="17"/>
      <c r="L34" s="17">
        <v>2</v>
      </c>
      <c r="M34" s="17" t="s">
        <v>138</v>
      </c>
      <c r="N34" s="18">
        <v>94</v>
      </c>
    </row>
    <row r="35" spans="1:14" ht="12.75">
      <c r="A35" s="6" t="s">
        <v>85</v>
      </c>
      <c r="B35" s="1" t="s">
        <v>83</v>
      </c>
      <c r="C35" s="17"/>
      <c r="D35" s="17">
        <v>2</v>
      </c>
      <c r="E35" s="17">
        <v>66</v>
      </c>
      <c r="F35" s="17">
        <v>19</v>
      </c>
      <c r="G35" s="17">
        <v>1</v>
      </c>
      <c r="H35" s="17"/>
      <c r="I35" s="17"/>
      <c r="J35" s="17"/>
      <c r="K35" s="17">
        <v>3</v>
      </c>
      <c r="L35" s="17">
        <v>2</v>
      </c>
      <c r="M35" s="17"/>
      <c r="N35" s="18">
        <v>93</v>
      </c>
    </row>
    <row r="36" spans="1:14" ht="12.75">
      <c r="A36" s="6" t="s">
        <v>86</v>
      </c>
      <c r="B36" s="1" t="s">
        <v>83</v>
      </c>
      <c r="C36" s="17">
        <v>19</v>
      </c>
      <c r="D36" s="17"/>
      <c r="E36" s="17">
        <v>19</v>
      </c>
      <c r="F36" s="17"/>
      <c r="G36" s="17">
        <v>5</v>
      </c>
      <c r="H36" s="17">
        <v>36</v>
      </c>
      <c r="I36" s="17"/>
      <c r="J36" s="17"/>
      <c r="K36" s="17">
        <v>7</v>
      </c>
      <c r="L36" s="17"/>
      <c r="M36" s="17" t="s">
        <v>139</v>
      </c>
      <c r="N36" s="18">
        <v>99</v>
      </c>
    </row>
    <row r="37" spans="1:14" ht="12.75">
      <c r="A37" s="7" t="s">
        <v>87</v>
      </c>
      <c r="B37" s="1" t="s">
        <v>83</v>
      </c>
      <c r="C37" s="17">
        <v>3</v>
      </c>
      <c r="D37" s="17">
        <v>1</v>
      </c>
      <c r="E37" s="17">
        <v>45</v>
      </c>
      <c r="F37" s="17">
        <v>20</v>
      </c>
      <c r="G37" s="17"/>
      <c r="H37" s="17">
        <v>13</v>
      </c>
      <c r="I37" s="17"/>
      <c r="J37" s="17"/>
      <c r="K37" s="17">
        <v>15</v>
      </c>
      <c r="L37" s="17"/>
      <c r="M37" s="17"/>
      <c r="N37" s="18">
        <v>97</v>
      </c>
    </row>
    <row r="38" spans="1:14" ht="12.75">
      <c r="A38" s="7" t="s">
        <v>88</v>
      </c>
      <c r="B38" s="1" t="s">
        <v>83</v>
      </c>
      <c r="C38" s="17">
        <v>3</v>
      </c>
      <c r="D38" s="17">
        <v>1</v>
      </c>
      <c r="E38" s="17">
        <v>65</v>
      </c>
      <c r="F38" s="17">
        <v>3</v>
      </c>
      <c r="G38" s="17"/>
      <c r="H38" s="17">
        <v>2</v>
      </c>
      <c r="I38" s="17">
        <v>17</v>
      </c>
      <c r="J38" s="17"/>
      <c r="K38" s="17"/>
      <c r="L38" s="17">
        <v>6</v>
      </c>
      <c r="M38" s="17"/>
      <c r="N38" s="18">
        <v>97</v>
      </c>
    </row>
    <row r="39" spans="3:14" ht="12.7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4.25">
      <c r="A40" s="9" t="s">
        <v>140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9" t="s">
        <v>141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9" t="s"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</sheetData>
  <printOptions/>
  <pageMargins left="0.75" right="0.75" top="1" bottom="1" header="0.5" footer="0.5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Scealu Modus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Bloch</dc:creator>
  <cp:keywords/>
  <dc:description/>
  <cp:lastModifiedBy>Melissa</cp:lastModifiedBy>
  <cp:lastPrinted>2006-04-05T19:19:03Z</cp:lastPrinted>
  <dcterms:created xsi:type="dcterms:W3CDTF">2004-05-31T17:42:01Z</dcterms:created>
  <dcterms:modified xsi:type="dcterms:W3CDTF">2007-11-28T18:34:13Z</dcterms:modified>
  <cp:category/>
  <cp:version/>
  <cp:contentType/>
  <cp:contentStatus/>
</cp:coreProperties>
</file>