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16" yWindow="4140" windowWidth="20740" windowHeight="117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<sst xmlns="http://schemas.openxmlformats.org/spreadsheetml/2006/main" count="17" uniqueCount="17">
  <si>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Table S2: XRD mineralogy of White Mountain core # 1</t>
  </si>
  <si>
    <t>Depth (feet)</t>
  </si>
  <si>
    <t>% Calcite</t>
  </si>
  <si>
    <t>% Dolomite</t>
  </si>
  <si>
    <t>% Quartz</t>
  </si>
  <si>
    <t>% Orthoclase</t>
  </si>
  <si>
    <t>% Albite</t>
  </si>
  <si>
    <t>% Illite</t>
  </si>
  <si>
    <t>% Montmorillonite</t>
  </si>
  <si>
    <t>% Shortite</t>
  </si>
  <si>
    <t>% Siderite</t>
  </si>
  <si>
    <t>% Hematite</t>
  </si>
  <si>
    <t>Dolomite Ratio</t>
  </si>
  <si>
    <t>% Clay</t>
  </si>
  <si>
    <t>Na/K feldspar</t>
  </si>
  <si>
    <t>XRD % Carbonate</t>
  </si>
  <si>
    <t>Quartz/ Feldspar (total)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</si>
</sst>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40" fillId="0" borderId="10" xfId="0" applyFont="1" applyBorder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D11" sqref="D11"/>
    </sheetView>
  </sheetViews>
  <sheetFormatPr defaultColWidth="11.00390625" defaultRowHeight="15.75"/>
  <cols>
    <col min="1" max="1" width="7.125" style="0" bestFit="1" customWidth="1"/>
    <col min="2" max="2" width="6.375" style="0" bestFit="1" customWidth="1"/>
    <col min="3" max="3" width="7.875" style="0" bestFit="1" customWidth="1"/>
    <col min="4" max="4" width="6.375" style="0" bestFit="1" customWidth="1"/>
    <col min="5" max="5" width="9.375" style="0" bestFit="1" customWidth="1"/>
    <col min="6" max="6" width="5.50390625" style="0" bestFit="1" customWidth="1"/>
    <col min="7" max="7" width="5.125" style="0" bestFit="1" customWidth="1"/>
    <col min="8" max="8" width="12.625" style="0" bestFit="1" customWidth="1"/>
    <col min="9" max="10" width="7.00390625" style="0" bestFit="1" customWidth="1"/>
    <col min="11" max="11" width="8.00390625" style="0" bestFit="1" customWidth="1"/>
    <col min="12" max="12" width="9.625" style="0" customWidth="1"/>
    <col min="13" max="13" width="11.00390625" style="0" customWidth="1"/>
    <col min="14" max="14" width="5.125" style="0" bestFit="1" customWidth="1"/>
    <col min="15" max="15" width="7.125" style="0" bestFit="1" customWidth="1"/>
    <col min="16" max="16" width="8.625" style="0" customWidth="1"/>
  </cols>
  <sheetData>
    <row r="1" spans="1:16" ht="15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3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15</v>
      </c>
      <c r="M2" s="2" t="s">
        <v>12</v>
      </c>
      <c r="N2" s="2" t="s">
        <v>13</v>
      </c>
      <c r="O2" s="2" t="s">
        <v>14</v>
      </c>
      <c r="P2" s="2" t="s">
        <v>16</v>
      </c>
    </row>
    <row r="3" spans="1:16" ht="15.75">
      <c r="A3" s="3">
        <v>355.42</v>
      </c>
      <c r="B3" s="3">
        <v>70.5</v>
      </c>
      <c r="C3" s="3">
        <v>4.2</v>
      </c>
      <c r="D3" s="3">
        <v>5.2</v>
      </c>
      <c r="E3" s="3">
        <v>10.9</v>
      </c>
      <c r="F3" s="3">
        <v>5.7</v>
      </c>
      <c r="G3" s="3">
        <v>2.6</v>
      </c>
      <c r="H3" s="3">
        <v>0</v>
      </c>
      <c r="I3" s="3">
        <v>0</v>
      </c>
      <c r="J3" s="3">
        <v>0</v>
      </c>
      <c r="K3" s="3">
        <v>0.8</v>
      </c>
      <c r="L3" s="3">
        <v>74.7</v>
      </c>
      <c r="M3" s="3">
        <v>0.1</v>
      </c>
      <c r="N3" s="3">
        <v>2.6</v>
      </c>
      <c r="O3" s="3">
        <v>0.5</v>
      </c>
      <c r="P3" s="5">
        <f aca="true" t="shared" si="0" ref="P3:P50">D3/(E3+F3)</f>
        <v>0.3132530120481928</v>
      </c>
    </row>
    <row r="4" spans="1:16" ht="15.75">
      <c r="A4" s="3">
        <v>359.25</v>
      </c>
      <c r="B4" s="3">
        <v>12.5</v>
      </c>
      <c r="C4" s="3">
        <v>54.6</v>
      </c>
      <c r="D4" s="3">
        <v>6.2</v>
      </c>
      <c r="E4" s="3">
        <v>9.5</v>
      </c>
      <c r="F4" s="3">
        <v>5.5</v>
      </c>
      <c r="G4" s="3">
        <v>10.9</v>
      </c>
      <c r="H4" s="3">
        <v>0</v>
      </c>
      <c r="I4" s="3">
        <v>0</v>
      </c>
      <c r="J4" s="3">
        <v>0</v>
      </c>
      <c r="K4" s="3">
        <v>0.8</v>
      </c>
      <c r="L4" s="3">
        <v>67.1</v>
      </c>
      <c r="M4" s="3">
        <v>0.8</v>
      </c>
      <c r="N4" s="3">
        <v>10.9</v>
      </c>
      <c r="O4" s="3">
        <v>0.6</v>
      </c>
      <c r="P4" s="5">
        <f t="shared" si="0"/>
        <v>0.41333333333333333</v>
      </c>
    </row>
    <row r="5" spans="1:16" ht="15.75">
      <c r="A5" s="3">
        <v>359.58</v>
      </c>
      <c r="B5" s="3">
        <v>62.4</v>
      </c>
      <c r="C5" s="3">
        <v>0</v>
      </c>
      <c r="D5" s="3">
        <v>3.9</v>
      </c>
      <c r="E5" s="3">
        <v>10.3</v>
      </c>
      <c r="F5" s="3">
        <v>6.4</v>
      </c>
      <c r="G5" s="3">
        <v>8.5</v>
      </c>
      <c r="H5" s="3">
        <v>4.4</v>
      </c>
      <c r="I5" s="3">
        <v>4.1</v>
      </c>
      <c r="J5" s="3">
        <v>0</v>
      </c>
      <c r="K5" s="3">
        <v>0</v>
      </c>
      <c r="L5" s="3">
        <v>62.4</v>
      </c>
      <c r="M5" s="3">
        <v>0</v>
      </c>
      <c r="N5" s="3">
        <v>12.9</v>
      </c>
      <c r="O5" s="3">
        <v>0.6</v>
      </c>
      <c r="P5" s="5">
        <f t="shared" si="0"/>
        <v>0.23353293413173648</v>
      </c>
    </row>
    <row r="6" spans="1:16" ht="15.75">
      <c r="A6" s="3">
        <v>363</v>
      </c>
      <c r="B6" s="3">
        <v>26.3</v>
      </c>
      <c r="C6" s="3">
        <v>15.1</v>
      </c>
      <c r="D6" s="3">
        <v>11.9</v>
      </c>
      <c r="E6" s="3">
        <v>27.8</v>
      </c>
      <c r="F6" s="3">
        <v>3.9</v>
      </c>
      <c r="G6" s="3">
        <v>13.9</v>
      </c>
      <c r="H6" s="3">
        <v>0</v>
      </c>
      <c r="I6" s="3">
        <v>0</v>
      </c>
      <c r="J6" s="3">
        <v>0</v>
      </c>
      <c r="K6" s="3">
        <v>1</v>
      </c>
      <c r="L6" s="3">
        <v>41.4</v>
      </c>
      <c r="M6" s="3">
        <v>0.4</v>
      </c>
      <c r="N6" s="3">
        <v>13.9</v>
      </c>
      <c r="O6" s="3">
        <v>0.1</v>
      </c>
      <c r="P6" s="5">
        <f t="shared" si="0"/>
        <v>0.3753943217665615</v>
      </c>
    </row>
    <row r="7" spans="1:16" ht="15.75">
      <c r="A7" s="3">
        <v>364.17</v>
      </c>
      <c r="B7" s="3">
        <v>86.6</v>
      </c>
      <c r="C7" s="3">
        <v>0.7</v>
      </c>
      <c r="D7" s="3">
        <v>1.3</v>
      </c>
      <c r="E7" s="3">
        <v>4.7</v>
      </c>
      <c r="F7" s="3">
        <v>4.2</v>
      </c>
      <c r="G7" s="3">
        <v>2.5</v>
      </c>
      <c r="H7" s="3">
        <v>0</v>
      </c>
      <c r="I7" s="3">
        <v>0</v>
      </c>
      <c r="J7" s="3">
        <v>0</v>
      </c>
      <c r="K7" s="3">
        <v>0</v>
      </c>
      <c r="L7" s="3">
        <v>87.3</v>
      </c>
      <c r="M7" s="3">
        <v>0</v>
      </c>
      <c r="N7" s="3">
        <v>2.5</v>
      </c>
      <c r="O7" s="3">
        <v>0.9</v>
      </c>
      <c r="P7" s="5">
        <f t="shared" si="0"/>
        <v>0.14606741573033707</v>
      </c>
    </row>
    <row r="8" spans="1:16" ht="15.75">
      <c r="A8" s="3">
        <v>366.5</v>
      </c>
      <c r="B8" s="3">
        <v>82.5</v>
      </c>
      <c r="C8" s="3">
        <v>0.6</v>
      </c>
      <c r="D8" s="3">
        <v>2.2</v>
      </c>
      <c r="E8" s="3">
        <v>8</v>
      </c>
      <c r="F8" s="3">
        <v>4.4</v>
      </c>
      <c r="G8" s="3">
        <v>2.2</v>
      </c>
      <c r="H8" s="3">
        <v>0</v>
      </c>
      <c r="I8" s="3">
        <v>0</v>
      </c>
      <c r="J8" s="3">
        <v>0</v>
      </c>
      <c r="K8" s="3">
        <v>0</v>
      </c>
      <c r="L8" s="3">
        <v>83.1</v>
      </c>
      <c r="M8" s="3">
        <v>0</v>
      </c>
      <c r="N8" s="3">
        <v>2.2</v>
      </c>
      <c r="O8" s="3">
        <v>0.6</v>
      </c>
      <c r="P8" s="5">
        <f t="shared" si="0"/>
        <v>0.1774193548387097</v>
      </c>
    </row>
    <row r="9" spans="1:16" ht="15.75">
      <c r="A9" s="3">
        <v>367.25</v>
      </c>
      <c r="B9" s="3">
        <v>9.8</v>
      </c>
      <c r="C9" s="3">
        <v>32</v>
      </c>
      <c r="D9" s="3">
        <v>15.7</v>
      </c>
      <c r="E9" s="3">
        <v>29.4</v>
      </c>
      <c r="F9" s="3">
        <v>2.1</v>
      </c>
      <c r="G9" s="3">
        <v>11</v>
      </c>
      <c r="H9" s="3">
        <v>0</v>
      </c>
      <c r="I9" s="3">
        <v>0</v>
      </c>
      <c r="J9" s="3">
        <v>0</v>
      </c>
      <c r="K9" s="3">
        <v>0</v>
      </c>
      <c r="L9" s="3">
        <v>41.8</v>
      </c>
      <c r="M9" s="3">
        <v>0.8</v>
      </c>
      <c r="N9" s="3">
        <v>11</v>
      </c>
      <c r="O9" s="3">
        <v>0.1</v>
      </c>
      <c r="P9" s="5">
        <f t="shared" si="0"/>
        <v>0.49841269841269836</v>
      </c>
    </row>
    <row r="10" spans="1:16" ht="15.75">
      <c r="A10" s="3">
        <v>368.75</v>
      </c>
      <c r="B10" s="3">
        <v>49.8</v>
      </c>
      <c r="C10" s="3">
        <v>26.8</v>
      </c>
      <c r="D10" s="3">
        <v>12.5</v>
      </c>
      <c r="E10" s="3">
        <v>5.3</v>
      </c>
      <c r="F10" s="3">
        <v>3.7</v>
      </c>
      <c r="G10" s="3">
        <v>1.9</v>
      </c>
      <c r="H10" s="3">
        <v>0</v>
      </c>
      <c r="I10" s="3">
        <v>0</v>
      </c>
      <c r="J10" s="3">
        <v>0</v>
      </c>
      <c r="K10" s="3">
        <v>0</v>
      </c>
      <c r="L10" s="3">
        <v>76.6</v>
      </c>
      <c r="M10" s="3">
        <v>0.4</v>
      </c>
      <c r="N10" s="3">
        <v>1.9</v>
      </c>
      <c r="O10" s="3">
        <v>0.7</v>
      </c>
      <c r="P10" s="5">
        <f t="shared" si="0"/>
        <v>1.3888888888888888</v>
      </c>
    </row>
    <row r="11" spans="1:16" ht="15.75">
      <c r="A11" s="3">
        <v>369.58</v>
      </c>
      <c r="B11" s="3">
        <v>0</v>
      </c>
      <c r="C11" s="3">
        <v>45.3</v>
      </c>
      <c r="D11" s="3">
        <v>16.3</v>
      </c>
      <c r="E11" s="3">
        <v>23.6</v>
      </c>
      <c r="F11" s="3">
        <v>4.5</v>
      </c>
      <c r="G11" s="3">
        <v>10.3</v>
      </c>
      <c r="H11" s="3">
        <v>0</v>
      </c>
      <c r="I11" s="3">
        <v>0</v>
      </c>
      <c r="J11" s="3">
        <v>0</v>
      </c>
      <c r="K11" s="3">
        <v>0</v>
      </c>
      <c r="L11" s="3">
        <v>45.3</v>
      </c>
      <c r="M11" s="3">
        <v>1</v>
      </c>
      <c r="N11" s="3">
        <v>10.3</v>
      </c>
      <c r="O11" s="3">
        <v>0.2</v>
      </c>
      <c r="P11" s="5">
        <f t="shared" si="0"/>
        <v>0.5800711743772242</v>
      </c>
    </row>
    <row r="12" spans="1:16" ht="15.75">
      <c r="A12" s="3">
        <v>370.58</v>
      </c>
      <c r="B12" s="3">
        <v>0</v>
      </c>
      <c r="C12" s="3">
        <v>30.8</v>
      </c>
      <c r="D12" s="3">
        <v>15.9</v>
      </c>
      <c r="E12" s="3">
        <v>24.6</v>
      </c>
      <c r="F12" s="3">
        <v>5.7</v>
      </c>
      <c r="G12" s="3">
        <v>18</v>
      </c>
      <c r="H12" s="3">
        <v>4</v>
      </c>
      <c r="I12" s="3">
        <v>0</v>
      </c>
      <c r="J12" s="3">
        <v>0</v>
      </c>
      <c r="K12" s="3">
        <v>1</v>
      </c>
      <c r="L12" s="3">
        <v>30.8</v>
      </c>
      <c r="M12" s="3">
        <v>1</v>
      </c>
      <c r="N12" s="3">
        <v>22</v>
      </c>
      <c r="O12" s="3">
        <v>0.2</v>
      </c>
      <c r="P12" s="5">
        <f t="shared" si="0"/>
        <v>0.5247524752475248</v>
      </c>
    </row>
    <row r="13" spans="1:16" ht="15.75">
      <c r="A13" s="3">
        <v>371.25</v>
      </c>
      <c r="B13" s="3">
        <v>11.9</v>
      </c>
      <c r="C13" s="3">
        <v>0</v>
      </c>
      <c r="D13" s="3">
        <v>5.5</v>
      </c>
      <c r="E13" s="3">
        <v>67.4</v>
      </c>
      <c r="F13" s="3">
        <v>7.5</v>
      </c>
      <c r="G13" s="3">
        <v>6.8</v>
      </c>
      <c r="H13" s="3">
        <v>0.8</v>
      </c>
      <c r="I13" s="3">
        <v>0</v>
      </c>
      <c r="J13" s="3">
        <v>0</v>
      </c>
      <c r="K13" s="3">
        <v>0</v>
      </c>
      <c r="L13" s="3">
        <v>11.9</v>
      </c>
      <c r="M13" s="3">
        <v>0</v>
      </c>
      <c r="N13" s="3">
        <v>7.6</v>
      </c>
      <c r="O13" s="3">
        <v>0.1</v>
      </c>
      <c r="P13" s="5">
        <f t="shared" si="0"/>
        <v>0.07343124165554071</v>
      </c>
    </row>
    <row r="14" spans="1:16" ht="15.75">
      <c r="A14" s="3">
        <v>373.17</v>
      </c>
      <c r="B14" s="3">
        <v>3.2</v>
      </c>
      <c r="C14" s="3">
        <v>36.7</v>
      </c>
      <c r="D14" s="3">
        <v>9.5</v>
      </c>
      <c r="E14" s="3">
        <v>2.1</v>
      </c>
      <c r="F14" s="3">
        <v>0.3</v>
      </c>
      <c r="G14" s="3">
        <v>45.8</v>
      </c>
      <c r="H14" s="3">
        <v>2.5</v>
      </c>
      <c r="I14" s="3">
        <v>0</v>
      </c>
      <c r="J14" s="3">
        <v>0</v>
      </c>
      <c r="K14" s="3">
        <v>0</v>
      </c>
      <c r="L14" s="3">
        <v>39.9</v>
      </c>
      <c r="M14" s="3">
        <v>0.9</v>
      </c>
      <c r="N14" s="3">
        <v>48.3</v>
      </c>
      <c r="O14" s="3">
        <v>0.1</v>
      </c>
      <c r="P14" s="5">
        <f t="shared" si="0"/>
        <v>3.9583333333333335</v>
      </c>
    </row>
    <row r="15" spans="1:16" ht="15.75">
      <c r="A15" s="3">
        <v>374.67</v>
      </c>
      <c r="B15" s="3">
        <v>0</v>
      </c>
      <c r="C15" s="3">
        <v>30.8</v>
      </c>
      <c r="D15" s="3">
        <v>10.1</v>
      </c>
      <c r="E15" s="3">
        <v>5.5</v>
      </c>
      <c r="F15" s="3">
        <v>1.3</v>
      </c>
      <c r="G15" s="3">
        <v>48.7</v>
      </c>
      <c r="H15" s="3">
        <v>3.5</v>
      </c>
      <c r="I15" s="3">
        <v>0</v>
      </c>
      <c r="J15" s="3">
        <v>0</v>
      </c>
      <c r="K15" s="3">
        <v>0</v>
      </c>
      <c r="L15" s="3">
        <v>30.8</v>
      </c>
      <c r="M15" s="3">
        <v>1</v>
      </c>
      <c r="N15" s="3">
        <v>52.3</v>
      </c>
      <c r="O15" s="3">
        <v>0.2</v>
      </c>
      <c r="P15" s="5">
        <f t="shared" si="0"/>
        <v>1.4852941176470589</v>
      </c>
    </row>
    <row r="16" spans="1:16" ht="15.75">
      <c r="A16" s="3">
        <v>378</v>
      </c>
      <c r="B16" s="3">
        <v>0</v>
      </c>
      <c r="C16" s="3">
        <v>29.8</v>
      </c>
      <c r="D16" s="3">
        <v>9.3</v>
      </c>
      <c r="E16" s="3">
        <v>7.4</v>
      </c>
      <c r="F16" s="3">
        <v>1.3</v>
      </c>
      <c r="G16" s="3">
        <v>52.1</v>
      </c>
      <c r="H16" s="3">
        <v>0</v>
      </c>
      <c r="I16" s="3">
        <v>0</v>
      </c>
      <c r="J16" s="3">
        <v>0</v>
      </c>
      <c r="K16" s="3">
        <v>0</v>
      </c>
      <c r="L16" s="3">
        <v>29.8</v>
      </c>
      <c r="M16" s="3">
        <v>1</v>
      </c>
      <c r="N16" s="3">
        <v>52.2</v>
      </c>
      <c r="O16" s="3">
        <v>0.2</v>
      </c>
      <c r="P16" s="5">
        <f t="shared" si="0"/>
        <v>1.0689655172413792</v>
      </c>
    </row>
    <row r="17" spans="1:16" ht="15.75">
      <c r="A17" s="3">
        <v>379.17</v>
      </c>
      <c r="B17" s="3">
        <v>0</v>
      </c>
      <c r="C17" s="3">
        <v>39.7</v>
      </c>
      <c r="D17" s="3">
        <v>4.4</v>
      </c>
      <c r="E17" s="3">
        <v>34.4</v>
      </c>
      <c r="F17" s="3">
        <v>7</v>
      </c>
      <c r="G17" s="3">
        <v>14.5</v>
      </c>
      <c r="H17" s="3">
        <v>0</v>
      </c>
      <c r="I17" s="3">
        <v>0</v>
      </c>
      <c r="J17" s="3">
        <v>0</v>
      </c>
      <c r="K17" s="3">
        <v>0</v>
      </c>
      <c r="L17" s="3">
        <v>39.7</v>
      </c>
      <c r="M17" s="3">
        <v>1</v>
      </c>
      <c r="N17" s="3">
        <v>14.5</v>
      </c>
      <c r="O17" s="3">
        <v>0.2</v>
      </c>
      <c r="P17" s="5">
        <f t="shared" si="0"/>
        <v>0.10628019323671499</v>
      </c>
    </row>
    <row r="18" spans="1:16" ht="15.75">
      <c r="A18" s="3">
        <v>381.35</v>
      </c>
      <c r="B18" s="3">
        <v>0</v>
      </c>
      <c r="C18" s="3">
        <v>23</v>
      </c>
      <c r="D18" s="3">
        <v>12.7</v>
      </c>
      <c r="E18" s="3">
        <v>19.8</v>
      </c>
      <c r="F18" s="3">
        <v>0.8</v>
      </c>
      <c r="G18" s="3">
        <v>43.6</v>
      </c>
      <c r="H18" s="3">
        <v>0</v>
      </c>
      <c r="I18" s="3">
        <v>0</v>
      </c>
      <c r="J18" s="3">
        <v>0</v>
      </c>
      <c r="K18" s="3">
        <v>0</v>
      </c>
      <c r="L18" s="3">
        <v>23</v>
      </c>
      <c r="M18" s="3">
        <v>1</v>
      </c>
      <c r="N18" s="3">
        <v>43.6</v>
      </c>
      <c r="O18" s="3">
        <v>0</v>
      </c>
      <c r="P18" s="5">
        <f t="shared" si="0"/>
        <v>0.616504854368932</v>
      </c>
    </row>
    <row r="19" spans="1:16" ht="15.75">
      <c r="A19" s="3">
        <v>382</v>
      </c>
      <c r="B19" s="3">
        <v>9.9</v>
      </c>
      <c r="C19" s="3">
        <v>22.5</v>
      </c>
      <c r="D19" s="3">
        <v>13.6</v>
      </c>
      <c r="E19" s="3">
        <v>25.1</v>
      </c>
      <c r="F19" s="3">
        <v>2.1</v>
      </c>
      <c r="G19" s="3">
        <v>17.6</v>
      </c>
      <c r="H19" s="3">
        <v>0</v>
      </c>
      <c r="I19" s="3">
        <v>0</v>
      </c>
      <c r="J19" s="3">
        <v>6.8</v>
      </c>
      <c r="K19" s="3">
        <v>2.4</v>
      </c>
      <c r="L19" s="3">
        <v>39.2</v>
      </c>
      <c r="M19" s="3">
        <v>0.6</v>
      </c>
      <c r="N19" s="3">
        <v>17.6</v>
      </c>
      <c r="O19" s="3">
        <v>0.1</v>
      </c>
      <c r="P19" s="5">
        <f t="shared" si="0"/>
        <v>0.49999999999999994</v>
      </c>
    </row>
    <row r="20" spans="1:16" ht="15.75">
      <c r="A20" s="3">
        <v>386</v>
      </c>
      <c r="B20" s="3">
        <v>11.6</v>
      </c>
      <c r="C20" s="3">
        <v>30.7</v>
      </c>
      <c r="D20" s="3">
        <v>6.9</v>
      </c>
      <c r="E20" s="3">
        <v>27.9</v>
      </c>
      <c r="F20" s="3">
        <v>7</v>
      </c>
      <c r="G20" s="3">
        <v>15.9</v>
      </c>
      <c r="H20" s="3">
        <v>0</v>
      </c>
      <c r="I20" s="3">
        <v>0</v>
      </c>
      <c r="J20" s="3">
        <v>0</v>
      </c>
      <c r="K20" s="3">
        <v>0</v>
      </c>
      <c r="L20" s="3">
        <v>42.3</v>
      </c>
      <c r="M20" s="3">
        <v>0.7</v>
      </c>
      <c r="N20" s="3">
        <v>15.9</v>
      </c>
      <c r="O20" s="3">
        <v>0.3</v>
      </c>
      <c r="P20" s="5">
        <f t="shared" si="0"/>
        <v>0.19770773638968483</v>
      </c>
    </row>
    <row r="21" spans="1:16" ht="15.75">
      <c r="A21" s="3">
        <v>388.45</v>
      </c>
      <c r="B21" s="3">
        <v>30.5</v>
      </c>
      <c r="C21" s="3">
        <v>16.8</v>
      </c>
      <c r="D21" s="3">
        <v>8.5</v>
      </c>
      <c r="E21" s="3">
        <v>23.3</v>
      </c>
      <c r="F21" s="3">
        <v>3</v>
      </c>
      <c r="G21" s="3">
        <v>14.8</v>
      </c>
      <c r="H21" s="3">
        <v>0</v>
      </c>
      <c r="I21" s="3">
        <v>2.2</v>
      </c>
      <c r="J21" s="3">
        <v>0</v>
      </c>
      <c r="K21" s="3">
        <v>0.8</v>
      </c>
      <c r="L21" s="3">
        <v>47.3</v>
      </c>
      <c r="M21" s="3">
        <v>0.4</v>
      </c>
      <c r="N21" s="3">
        <v>14.8</v>
      </c>
      <c r="O21" s="3">
        <v>0.1</v>
      </c>
      <c r="P21" s="5">
        <f t="shared" si="0"/>
        <v>0.3231939163498099</v>
      </c>
    </row>
    <row r="22" spans="1:16" ht="15.75">
      <c r="A22" s="3">
        <v>390.25</v>
      </c>
      <c r="B22" s="3">
        <v>21.5</v>
      </c>
      <c r="C22" s="3">
        <v>26.4</v>
      </c>
      <c r="D22" s="3">
        <v>14.3</v>
      </c>
      <c r="E22" s="3">
        <v>19.5</v>
      </c>
      <c r="F22" s="3">
        <v>4.5</v>
      </c>
      <c r="G22" s="3">
        <v>13.8</v>
      </c>
      <c r="H22" s="3">
        <v>0</v>
      </c>
      <c r="I22" s="3">
        <v>0</v>
      </c>
      <c r="J22" s="3">
        <v>0</v>
      </c>
      <c r="K22" s="3">
        <v>0</v>
      </c>
      <c r="L22" s="3">
        <v>47.9</v>
      </c>
      <c r="M22" s="3">
        <v>0.6</v>
      </c>
      <c r="N22" s="3">
        <v>13.8</v>
      </c>
      <c r="O22" s="3">
        <v>0.2</v>
      </c>
      <c r="P22" s="5">
        <f t="shared" si="0"/>
        <v>0.5958333333333333</v>
      </c>
    </row>
    <row r="23" spans="1:16" ht="15.75">
      <c r="A23" s="3">
        <v>392.17</v>
      </c>
      <c r="B23" s="3">
        <v>21.3</v>
      </c>
      <c r="C23" s="3">
        <v>37.1</v>
      </c>
      <c r="D23" s="3">
        <v>14.2</v>
      </c>
      <c r="E23" s="3">
        <v>15.8</v>
      </c>
      <c r="F23" s="3">
        <v>5</v>
      </c>
      <c r="G23" s="3">
        <v>6.7</v>
      </c>
      <c r="H23" s="3">
        <v>0</v>
      </c>
      <c r="I23" s="3">
        <v>0</v>
      </c>
      <c r="J23" s="3">
        <v>0</v>
      </c>
      <c r="K23" s="3">
        <v>0</v>
      </c>
      <c r="L23" s="3">
        <v>58.4</v>
      </c>
      <c r="M23" s="3">
        <v>0.6</v>
      </c>
      <c r="N23" s="3">
        <v>6.7</v>
      </c>
      <c r="O23" s="3">
        <v>0.3</v>
      </c>
      <c r="P23" s="5">
        <f t="shared" si="0"/>
        <v>0.6826923076923076</v>
      </c>
    </row>
    <row r="24" spans="1:16" ht="15.75">
      <c r="A24" s="3">
        <v>394</v>
      </c>
      <c r="B24" s="3">
        <v>43.5</v>
      </c>
      <c r="C24" s="3">
        <v>28</v>
      </c>
      <c r="D24" s="3">
        <v>5.4</v>
      </c>
      <c r="E24" s="3">
        <v>10.6</v>
      </c>
      <c r="F24" s="3">
        <v>5.9</v>
      </c>
      <c r="G24" s="3">
        <v>6.4</v>
      </c>
      <c r="H24" s="3">
        <v>0</v>
      </c>
      <c r="I24" s="3">
        <v>0</v>
      </c>
      <c r="J24" s="3">
        <v>0</v>
      </c>
      <c r="K24" s="3">
        <v>0</v>
      </c>
      <c r="L24" s="3">
        <v>71.5</v>
      </c>
      <c r="M24" s="3">
        <v>0.4</v>
      </c>
      <c r="N24" s="3">
        <v>6.4</v>
      </c>
      <c r="O24" s="3">
        <v>0.6</v>
      </c>
      <c r="P24" s="5">
        <f t="shared" si="0"/>
        <v>0.32727272727272727</v>
      </c>
    </row>
    <row r="25" spans="1:16" ht="15.75">
      <c r="A25" s="3">
        <v>396.25</v>
      </c>
      <c r="B25" s="3">
        <v>38.3</v>
      </c>
      <c r="C25" s="3">
        <v>21.4</v>
      </c>
      <c r="D25" s="3">
        <v>8.8</v>
      </c>
      <c r="E25" s="3">
        <v>15.3</v>
      </c>
      <c r="F25" s="3">
        <v>4.7</v>
      </c>
      <c r="G25" s="3">
        <v>10.9</v>
      </c>
      <c r="H25" s="3">
        <v>0</v>
      </c>
      <c r="I25" s="3">
        <v>0</v>
      </c>
      <c r="J25" s="3">
        <v>0</v>
      </c>
      <c r="K25" s="3">
        <v>0.5</v>
      </c>
      <c r="L25" s="3">
        <v>59.7</v>
      </c>
      <c r="M25" s="3">
        <v>0.4</v>
      </c>
      <c r="N25" s="3">
        <v>10.9</v>
      </c>
      <c r="O25" s="3">
        <v>0.3</v>
      </c>
      <c r="P25" s="5">
        <f t="shared" si="0"/>
        <v>0.44000000000000006</v>
      </c>
    </row>
    <row r="26" spans="1:16" ht="15.75">
      <c r="A26" s="3">
        <v>398.08</v>
      </c>
      <c r="B26" s="3">
        <v>27.7</v>
      </c>
      <c r="C26" s="3">
        <v>17.3</v>
      </c>
      <c r="D26" s="3">
        <v>7.3</v>
      </c>
      <c r="E26" s="3">
        <v>19.6</v>
      </c>
      <c r="F26" s="3">
        <v>5.7</v>
      </c>
      <c r="G26" s="3">
        <v>16.8</v>
      </c>
      <c r="H26" s="3">
        <v>0</v>
      </c>
      <c r="I26" s="3">
        <v>5.6</v>
      </c>
      <c r="J26" s="3">
        <v>0</v>
      </c>
      <c r="K26" s="3">
        <v>0</v>
      </c>
      <c r="L26" s="3">
        <v>45</v>
      </c>
      <c r="M26" s="3">
        <v>0.4</v>
      </c>
      <c r="N26" s="3">
        <v>16.8</v>
      </c>
      <c r="O26" s="3">
        <v>0.3</v>
      </c>
      <c r="P26" s="5">
        <f t="shared" si="0"/>
        <v>0.2885375494071146</v>
      </c>
    </row>
    <row r="27" spans="1:16" ht="15.75">
      <c r="A27" s="3">
        <v>400</v>
      </c>
      <c r="B27" s="3">
        <v>30.7</v>
      </c>
      <c r="C27" s="3">
        <v>15.5</v>
      </c>
      <c r="D27" s="3">
        <v>13.7</v>
      </c>
      <c r="E27" s="3">
        <v>25.8</v>
      </c>
      <c r="F27" s="3">
        <v>5.1</v>
      </c>
      <c r="G27" s="3">
        <v>8.8</v>
      </c>
      <c r="H27" s="3">
        <v>0</v>
      </c>
      <c r="I27" s="3">
        <v>0</v>
      </c>
      <c r="J27" s="3">
        <v>0</v>
      </c>
      <c r="K27" s="3">
        <v>0.4</v>
      </c>
      <c r="L27" s="3">
        <v>46.2</v>
      </c>
      <c r="M27" s="3">
        <v>0.3</v>
      </c>
      <c r="N27" s="3">
        <v>8.8</v>
      </c>
      <c r="O27" s="3">
        <v>0.2</v>
      </c>
      <c r="P27" s="5">
        <f t="shared" si="0"/>
        <v>0.44336569579288027</v>
      </c>
    </row>
    <row r="28" spans="1:16" ht="15.75">
      <c r="A28" s="3">
        <v>403.25</v>
      </c>
      <c r="B28" s="3">
        <v>56.3</v>
      </c>
      <c r="C28" s="3">
        <v>20.4</v>
      </c>
      <c r="D28" s="3">
        <v>6.9</v>
      </c>
      <c r="E28" s="3">
        <v>10</v>
      </c>
      <c r="F28" s="3">
        <v>5.8</v>
      </c>
      <c r="G28" s="3">
        <v>0</v>
      </c>
      <c r="H28" s="3">
        <v>0</v>
      </c>
      <c r="I28" s="3">
        <v>0</v>
      </c>
      <c r="J28" s="3">
        <v>0</v>
      </c>
      <c r="K28" s="3">
        <v>0.6</v>
      </c>
      <c r="L28" s="3">
        <v>76.7</v>
      </c>
      <c r="M28" s="3">
        <v>0.3</v>
      </c>
      <c r="N28" s="3">
        <v>0</v>
      </c>
      <c r="O28" s="3">
        <v>0.6</v>
      </c>
      <c r="P28" s="5">
        <f t="shared" si="0"/>
        <v>0.43670886075949367</v>
      </c>
    </row>
    <row r="29" spans="1:16" ht="15.75">
      <c r="A29" s="3">
        <v>405</v>
      </c>
      <c r="B29" s="3">
        <v>28.5</v>
      </c>
      <c r="C29" s="3">
        <v>19.3</v>
      </c>
      <c r="D29" s="3">
        <v>11.7</v>
      </c>
      <c r="E29" s="3">
        <v>25.3</v>
      </c>
      <c r="F29" s="3">
        <v>3.8</v>
      </c>
      <c r="G29" s="3">
        <v>10.6</v>
      </c>
      <c r="H29" s="3">
        <v>0</v>
      </c>
      <c r="I29" s="3">
        <v>0</v>
      </c>
      <c r="J29" s="3">
        <v>0</v>
      </c>
      <c r="K29" s="3">
        <v>0.8</v>
      </c>
      <c r="L29" s="3">
        <v>47.8</v>
      </c>
      <c r="M29" s="3">
        <v>0.4</v>
      </c>
      <c r="N29" s="3">
        <v>10.6</v>
      </c>
      <c r="O29" s="3">
        <v>0.2</v>
      </c>
      <c r="P29" s="5">
        <f t="shared" si="0"/>
        <v>0.40206185567010305</v>
      </c>
    </row>
    <row r="30" spans="1:16" ht="15.75">
      <c r="A30" s="3">
        <v>408</v>
      </c>
      <c r="B30" s="3">
        <v>22</v>
      </c>
      <c r="C30" s="3">
        <v>31.2</v>
      </c>
      <c r="D30" s="3">
        <v>8.6</v>
      </c>
      <c r="E30" s="3">
        <v>23.1</v>
      </c>
      <c r="F30" s="3">
        <v>4.6</v>
      </c>
      <c r="G30" s="3">
        <v>9.7</v>
      </c>
      <c r="H30" s="3">
        <v>0</v>
      </c>
      <c r="I30" s="3">
        <v>0</v>
      </c>
      <c r="J30" s="3">
        <v>0</v>
      </c>
      <c r="K30" s="3">
        <v>0.9</v>
      </c>
      <c r="L30" s="3">
        <v>53.2</v>
      </c>
      <c r="M30" s="3">
        <v>0.6</v>
      </c>
      <c r="N30" s="3">
        <v>9.7</v>
      </c>
      <c r="O30" s="3">
        <v>0.2</v>
      </c>
      <c r="P30" s="5">
        <f t="shared" si="0"/>
        <v>0.31046931407942235</v>
      </c>
    </row>
    <row r="31" spans="1:16" ht="15.75">
      <c r="A31" s="3">
        <v>409.92</v>
      </c>
      <c r="B31" s="3">
        <v>45.8</v>
      </c>
      <c r="C31" s="3">
        <v>18</v>
      </c>
      <c r="D31" s="3">
        <v>13.3</v>
      </c>
      <c r="E31" s="3">
        <v>16.7</v>
      </c>
      <c r="F31" s="3">
        <v>4</v>
      </c>
      <c r="G31" s="3">
        <v>2.1</v>
      </c>
      <c r="H31" s="3">
        <v>0</v>
      </c>
      <c r="I31" s="3">
        <v>0</v>
      </c>
      <c r="J31" s="3">
        <v>0</v>
      </c>
      <c r="K31" s="3">
        <v>0</v>
      </c>
      <c r="L31" s="3">
        <v>63.8</v>
      </c>
      <c r="M31" s="3">
        <v>0.3</v>
      </c>
      <c r="N31" s="3">
        <v>2.1</v>
      </c>
      <c r="O31" s="3">
        <v>0.2</v>
      </c>
      <c r="P31" s="5">
        <f t="shared" si="0"/>
        <v>0.6425120772946861</v>
      </c>
    </row>
    <row r="32" spans="1:16" ht="15.75">
      <c r="A32" s="3">
        <v>411</v>
      </c>
      <c r="B32" s="3">
        <v>15.8</v>
      </c>
      <c r="C32" s="3">
        <v>23.9</v>
      </c>
      <c r="D32" s="3">
        <v>25.4</v>
      </c>
      <c r="E32" s="3">
        <v>17.1</v>
      </c>
      <c r="F32" s="3">
        <v>2.3</v>
      </c>
      <c r="G32" s="3">
        <v>14.7</v>
      </c>
      <c r="H32" s="3">
        <v>0</v>
      </c>
      <c r="I32" s="3">
        <v>0</v>
      </c>
      <c r="J32" s="3">
        <v>0</v>
      </c>
      <c r="K32" s="3">
        <v>0.8</v>
      </c>
      <c r="L32" s="3">
        <v>39.7</v>
      </c>
      <c r="M32" s="3">
        <v>0.6</v>
      </c>
      <c r="N32" s="3">
        <v>14.7</v>
      </c>
      <c r="O32" s="3">
        <v>0.1</v>
      </c>
      <c r="P32" s="5">
        <f t="shared" si="0"/>
        <v>1.3092783505154637</v>
      </c>
    </row>
    <row r="33" spans="1:16" ht="15.75">
      <c r="A33" s="3">
        <v>414.08</v>
      </c>
      <c r="B33" s="3">
        <v>34</v>
      </c>
      <c r="C33" s="3">
        <v>19.6</v>
      </c>
      <c r="D33" s="3">
        <v>7.8</v>
      </c>
      <c r="E33" s="3">
        <v>16</v>
      </c>
      <c r="F33" s="3">
        <v>8.5</v>
      </c>
      <c r="G33" s="3">
        <v>12.8</v>
      </c>
      <c r="H33" s="3">
        <v>0</v>
      </c>
      <c r="I33" s="3">
        <v>0</v>
      </c>
      <c r="J33" s="3">
        <v>0</v>
      </c>
      <c r="K33" s="3">
        <v>1.2</v>
      </c>
      <c r="L33" s="3">
        <v>53.6</v>
      </c>
      <c r="M33" s="3">
        <v>0.4</v>
      </c>
      <c r="N33" s="3">
        <v>12.8</v>
      </c>
      <c r="O33" s="3">
        <v>0.5</v>
      </c>
      <c r="P33" s="5">
        <f t="shared" si="0"/>
        <v>0.3183673469387755</v>
      </c>
    </row>
    <row r="34" spans="1:16" ht="15.75">
      <c r="A34" s="3">
        <v>415.67</v>
      </c>
      <c r="B34" s="3">
        <v>10.6</v>
      </c>
      <c r="C34" s="3">
        <v>44.4</v>
      </c>
      <c r="D34" s="3">
        <v>11.3</v>
      </c>
      <c r="E34" s="3">
        <v>13.5</v>
      </c>
      <c r="F34" s="3">
        <v>6.4</v>
      </c>
      <c r="G34" s="3">
        <v>13.8</v>
      </c>
      <c r="H34" s="3">
        <v>0</v>
      </c>
      <c r="I34" s="3">
        <v>0</v>
      </c>
      <c r="J34" s="3">
        <v>0</v>
      </c>
      <c r="K34" s="3">
        <v>0</v>
      </c>
      <c r="L34" s="3">
        <v>55</v>
      </c>
      <c r="M34" s="3">
        <v>0.8</v>
      </c>
      <c r="N34" s="3">
        <v>13.8</v>
      </c>
      <c r="O34" s="3">
        <v>0.5</v>
      </c>
      <c r="P34" s="5">
        <f t="shared" si="0"/>
        <v>0.5678391959798996</v>
      </c>
    </row>
    <row r="35" spans="1:16" ht="15.75">
      <c r="A35" s="3">
        <v>418</v>
      </c>
      <c r="B35" s="3">
        <v>10.5</v>
      </c>
      <c r="C35" s="3">
        <v>2</v>
      </c>
      <c r="D35" s="3">
        <v>19.8</v>
      </c>
      <c r="E35" s="3">
        <v>30.8</v>
      </c>
      <c r="F35" s="3">
        <v>2</v>
      </c>
      <c r="G35" s="3">
        <v>24.8</v>
      </c>
      <c r="H35" s="3">
        <v>8.4</v>
      </c>
      <c r="I35" s="3">
        <v>0</v>
      </c>
      <c r="J35" s="3">
        <v>0</v>
      </c>
      <c r="K35" s="3">
        <v>1.7</v>
      </c>
      <c r="L35" s="3">
        <v>12.5</v>
      </c>
      <c r="M35" s="3">
        <v>0.2</v>
      </c>
      <c r="N35" s="3">
        <v>33.2</v>
      </c>
      <c r="O35" s="3">
        <v>0.1</v>
      </c>
      <c r="P35" s="5">
        <f t="shared" si="0"/>
        <v>0.603658536585366</v>
      </c>
    </row>
    <row r="36" spans="1:16" ht="15.75">
      <c r="A36" s="3">
        <v>419.95</v>
      </c>
      <c r="B36" s="3">
        <v>7.5</v>
      </c>
      <c r="C36" s="3">
        <v>33.3</v>
      </c>
      <c r="D36" s="3">
        <v>8.6</v>
      </c>
      <c r="E36" s="3">
        <v>31.1</v>
      </c>
      <c r="F36" s="3">
        <v>4.9</v>
      </c>
      <c r="G36" s="3">
        <v>14.6</v>
      </c>
      <c r="H36" s="3">
        <v>0</v>
      </c>
      <c r="I36" s="3">
        <v>0</v>
      </c>
      <c r="J36" s="3">
        <v>0</v>
      </c>
      <c r="K36" s="3">
        <v>0</v>
      </c>
      <c r="L36" s="3">
        <v>40.8</v>
      </c>
      <c r="M36" s="3">
        <v>0.8</v>
      </c>
      <c r="N36" s="3">
        <v>14.6</v>
      </c>
      <c r="O36" s="3">
        <v>0.2</v>
      </c>
      <c r="P36" s="5">
        <f t="shared" si="0"/>
        <v>0.23888888888888887</v>
      </c>
    </row>
    <row r="37" spans="1:16" ht="15.75">
      <c r="A37" s="3">
        <v>421.67</v>
      </c>
      <c r="B37" s="3">
        <v>67.5</v>
      </c>
      <c r="C37" s="3">
        <v>11.9</v>
      </c>
      <c r="D37" s="3">
        <v>8.8</v>
      </c>
      <c r="E37" s="3">
        <v>6.6</v>
      </c>
      <c r="F37" s="3">
        <v>5.2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79.4</v>
      </c>
      <c r="M37" s="3">
        <v>0.2</v>
      </c>
      <c r="N37" s="3">
        <v>0</v>
      </c>
      <c r="O37" s="3">
        <v>0.8</v>
      </c>
      <c r="P37" s="5">
        <f t="shared" si="0"/>
        <v>0.7457627118644068</v>
      </c>
    </row>
    <row r="38" spans="1:16" ht="15.75">
      <c r="A38" s="3">
        <v>422.67</v>
      </c>
      <c r="B38" s="3">
        <v>10.1</v>
      </c>
      <c r="C38" s="3">
        <v>29.4</v>
      </c>
      <c r="D38" s="3">
        <v>18.4</v>
      </c>
      <c r="E38" s="3">
        <v>24.5</v>
      </c>
      <c r="F38" s="3">
        <v>4.7</v>
      </c>
      <c r="G38" s="3">
        <v>12.9</v>
      </c>
      <c r="H38" s="3">
        <v>0</v>
      </c>
      <c r="I38" s="3">
        <v>0</v>
      </c>
      <c r="J38" s="3">
        <v>0</v>
      </c>
      <c r="K38" s="3">
        <v>0</v>
      </c>
      <c r="L38" s="3">
        <v>39.5</v>
      </c>
      <c r="M38" s="3">
        <v>0.7</v>
      </c>
      <c r="N38" s="3">
        <v>12.9</v>
      </c>
      <c r="O38" s="3">
        <v>0.2</v>
      </c>
      <c r="P38" s="5">
        <f t="shared" si="0"/>
        <v>0.6301369863013698</v>
      </c>
    </row>
    <row r="39" spans="1:16" ht="15.75">
      <c r="A39" s="3">
        <v>423.96</v>
      </c>
      <c r="B39" s="3">
        <v>0</v>
      </c>
      <c r="C39" s="3">
        <v>41.5</v>
      </c>
      <c r="D39" s="3">
        <v>9.9</v>
      </c>
      <c r="E39" s="3">
        <v>21.5</v>
      </c>
      <c r="F39" s="3">
        <v>3.8</v>
      </c>
      <c r="G39" s="3">
        <v>11.3</v>
      </c>
      <c r="H39" s="3">
        <v>1.7</v>
      </c>
      <c r="I39" s="3">
        <v>9.1</v>
      </c>
      <c r="J39" s="3">
        <v>0</v>
      </c>
      <c r="K39" s="3">
        <v>1.2</v>
      </c>
      <c r="L39" s="3">
        <v>41.5</v>
      </c>
      <c r="M39" s="3">
        <v>1</v>
      </c>
      <c r="N39" s="3">
        <v>13</v>
      </c>
      <c r="O39" s="3">
        <v>0.2</v>
      </c>
      <c r="P39" s="5">
        <f t="shared" si="0"/>
        <v>0.391304347826087</v>
      </c>
    </row>
    <row r="40" spans="1:16" ht="15.75">
      <c r="A40" s="3">
        <v>425.85</v>
      </c>
      <c r="B40" s="3">
        <v>0</v>
      </c>
      <c r="C40" s="3">
        <v>28.2</v>
      </c>
      <c r="D40" s="3">
        <v>12</v>
      </c>
      <c r="E40" s="3">
        <v>22.7</v>
      </c>
      <c r="F40" s="3">
        <v>1.6</v>
      </c>
      <c r="G40" s="3">
        <v>29.7</v>
      </c>
      <c r="H40" s="3">
        <v>5.9</v>
      </c>
      <c r="I40" s="3">
        <v>0</v>
      </c>
      <c r="J40" s="3">
        <v>0</v>
      </c>
      <c r="K40" s="3">
        <v>0</v>
      </c>
      <c r="L40" s="3">
        <v>28.2</v>
      </c>
      <c r="M40" s="3">
        <v>1</v>
      </c>
      <c r="N40" s="3">
        <v>35.6</v>
      </c>
      <c r="O40" s="3">
        <v>0.1</v>
      </c>
      <c r="P40" s="5">
        <f t="shared" si="0"/>
        <v>0.49382716049382713</v>
      </c>
    </row>
    <row r="41" spans="1:16" ht="15.75">
      <c r="A41" s="3">
        <v>427.85</v>
      </c>
      <c r="B41" s="3">
        <v>0</v>
      </c>
      <c r="C41" s="3">
        <v>49.2</v>
      </c>
      <c r="D41" s="3">
        <v>13.6</v>
      </c>
      <c r="E41" s="3">
        <v>26.3</v>
      </c>
      <c r="F41" s="3">
        <v>4.3</v>
      </c>
      <c r="G41" s="3">
        <v>6.6</v>
      </c>
      <c r="H41" s="3">
        <v>0</v>
      </c>
      <c r="I41" s="3">
        <v>0</v>
      </c>
      <c r="J41" s="3">
        <v>0</v>
      </c>
      <c r="K41" s="3">
        <v>0</v>
      </c>
      <c r="L41" s="3">
        <v>49.2</v>
      </c>
      <c r="M41" s="3">
        <v>1</v>
      </c>
      <c r="N41" s="3">
        <v>6.6</v>
      </c>
      <c r="O41" s="3">
        <v>0.2</v>
      </c>
      <c r="P41" s="5">
        <f t="shared" si="0"/>
        <v>0.4444444444444444</v>
      </c>
    </row>
    <row r="42" spans="1:16" ht="15.75">
      <c r="A42" s="3">
        <v>430.75</v>
      </c>
      <c r="B42" s="3">
        <v>33.4</v>
      </c>
      <c r="C42" s="3">
        <v>27.8</v>
      </c>
      <c r="D42" s="3">
        <v>7.2</v>
      </c>
      <c r="E42" s="3">
        <v>12.4</v>
      </c>
      <c r="F42" s="3">
        <v>8.3</v>
      </c>
      <c r="G42" s="3">
        <v>9.5</v>
      </c>
      <c r="H42" s="3">
        <v>0</v>
      </c>
      <c r="I42" s="3">
        <v>0</v>
      </c>
      <c r="J42" s="3">
        <v>0</v>
      </c>
      <c r="K42" s="3">
        <v>1.4</v>
      </c>
      <c r="L42" s="3">
        <v>61.2</v>
      </c>
      <c r="M42" s="3">
        <v>0.5</v>
      </c>
      <c r="N42" s="3">
        <v>9.5</v>
      </c>
      <c r="O42" s="3">
        <v>0.7</v>
      </c>
      <c r="P42" s="5">
        <f t="shared" si="0"/>
        <v>0.3478260869565217</v>
      </c>
    </row>
    <row r="43" spans="1:16" ht="15.75">
      <c r="A43" s="3">
        <v>432</v>
      </c>
      <c r="B43" s="3">
        <v>9.5</v>
      </c>
      <c r="C43" s="3">
        <v>36.3</v>
      </c>
      <c r="D43" s="3">
        <v>15.4</v>
      </c>
      <c r="E43" s="3">
        <v>20.4</v>
      </c>
      <c r="F43" s="3">
        <v>6</v>
      </c>
      <c r="G43" s="3">
        <v>12.3</v>
      </c>
      <c r="H43" s="3">
        <v>0</v>
      </c>
      <c r="I43" s="3">
        <v>0</v>
      </c>
      <c r="J43" s="3">
        <v>0</v>
      </c>
      <c r="K43" s="3">
        <v>0</v>
      </c>
      <c r="L43" s="3">
        <v>45.8</v>
      </c>
      <c r="M43" s="3">
        <v>0.8</v>
      </c>
      <c r="N43" s="3">
        <v>12.3</v>
      </c>
      <c r="O43" s="3">
        <v>0.3</v>
      </c>
      <c r="P43" s="5">
        <f t="shared" si="0"/>
        <v>0.5833333333333334</v>
      </c>
    </row>
    <row r="44" spans="1:16" ht="15.75">
      <c r="A44" s="3">
        <v>434</v>
      </c>
      <c r="B44" s="3">
        <v>25.9</v>
      </c>
      <c r="C44" s="3">
        <v>19.1</v>
      </c>
      <c r="D44" s="3">
        <v>17.3</v>
      </c>
      <c r="E44" s="3">
        <v>25</v>
      </c>
      <c r="F44" s="3">
        <v>4.1</v>
      </c>
      <c r="G44" s="3">
        <v>8.6</v>
      </c>
      <c r="H44" s="3">
        <v>0</v>
      </c>
      <c r="I44" s="3">
        <v>0</v>
      </c>
      <c r="J44" s="3">
        <v>0</v>
      </c>
      <c r="K44" s="3">
        <v>0</v>
      </c>
      <c r="L44" s="3">
        <v>45</v>
      </c>
      <c r="M44" s="3">
        <v>0.4</v>
      </c>
      <c r="N44" s="3">
        <v>8.6</v>
      </c>
      <c r="O44" s="3">
        <v>0.2</v>
      </c>
      <c r="P44" s="5">
        <f t="shared" si="0"/>
        <v>0.5945017182130584</v>
      </c>
    </row>
    <row r="45" spans="1:16" ht="15.75">
      <c r="A45" s="3">
        <v>435.75</v>
      </c>
      <c r="B45" s="3">
        <v>27.3</v>
      </c>
      <c r="C45" s="3">
        <v>20.8</v>
      </c>
      <c r="D45" s="3">
        <v>12.1</v>
      </c>
      <c r="E45" s="3">
        <v>12.4</v>
      </c>
      <c r="F45" s="3">
        <v>0</v>
      </c>
      <c r="G45" s="3">
        <v>22.7</v>
      </c>
      <c r="H45" s="3">
        <v>0</v>
      </c>
      <c r="I45" s="3">
        <v>0</v>
      </c>
      <c r="J45" s="3">
        <v>0</v>
      </c>
      <c r="K45" s="3">
        <v>1.7</v>
      </c>
      <c r="L45" s="3">
        <v>48.1</v>
      </c>
      <c r="M45" s="3">
        <v>0.4</v>
      </c>
      <c r="N45" s="3">
        <v>23.4</v>
      </c>
      <c r="O45" s="3">
        <v>0</v>
      </c>
      <c r="P45" s="5">
        <f t="shared" si="0"/>
        <v>0.9758064516129031</v>
      </c>
    </row>
    <row r="46" spans="1:16" ht="15.75">
      <c r="A46" s="3">
        <v>437</v>
      </c>
      <c r="B46" s="3">
        <v>13.8</v>
      </c>
      <c r="C46" s="3">
        <v>41</v>
      </c>
      <c r="D46" s="3">
        <v>15.1</v>
      </c>
      <c r="E46" s="3">
        <v>16.9</v>
      </c>
      <c r="F46" s="3">
        <v>2.2</v>
      </c>
      <c r="G46" s="3">
        <v>10.5</v>
      </c>
      <c r="H46" s="3">
        <v>0</v>
      </c>
      <c r="I46" s="3">
        <v>0</v>
      </c>
      <c r="J46" s="3">
        <v>0</v>
      </c>
      <c r="K46" s="3">
        <v>0.6</v>
      </c>
      <c r="L46" s="3">
        <v>54.8</v>
      </c>
      <c r="M46" s="3">
        <v>0.8</v>
      </c>
      <c r="N46" s="3">
        <v>10.5</v>
      </c>
      <c r="O46" s="3">
        <v>0.1</v>
      </c>
      <c r="P46" s="5">
        <f t="shared" si="0"/>
        <v>0.7905759162303666</v>
      </c>
    </row>
    <row r="47" spans="1:16" ht="15.75">
      <c r="A47" s="3">
        <v>438.55</v>
      </c>
      <c r="B47" s="3">
        <v>78.2</v>
      </c>
      <c r="C47" s="3">
        <v>5.1</v>
      </c>
      <c r="D47" s="3">
        <v>4.5</v>
      </c>
      <c r="E47" s="3">
        <v>9.9</v>
      </c>
      <c r="F47" s="3">
        <v>3.1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83.3</v>
      </c>
      <c r="M47" s="3">
        <v>0.1</v>
      </c>
      <c r="N47" s="3">
        <v>0</v>
      </c>
      <c r="O47" s="3">
        <v>0.3</v>
      </c>
      <c r="P47" s="5">
        <f t="shared" si="0"/>
        <v>0.34615384615384615</v>
      </c>
    </row>
    <row r="48" spans="1:16" ht="15.75">
      <c r="A48" s="3">
        <v>440.42</v>
      </c>
      <c r="B48" s="3">
        <v>8.4</v>
      </c>
      <c r="C48" s="3">
        <v>46.2</v>
      </c>
      <c r="D48" s="3">
        <v>10.5</v>
      </c>
      <c r="E48" s="3">
        <v>18.6</v>
      </c>
      <c r="F48" s="3">
        <v>4.5</v>
      </c>
      <c r="G48" s="3">
        <v>7.1</v>
      </c>
      <c r="H48" s="3">
        <v>0</v>
      </c>
      <c r="I48" s="3">
        <v>3.9</v>
      </c>
      <c r="J48" s="3">
        <v>0</v>
      </c>
      <c r="K48" s="3">
        <v>0.7</v>
      </c>
      <c r="L48" s="3">
        <v>54.6</v>
      </c>
      <c r="M48" s="3">
        <v>0.9</v>
      </c>
      <c r="N48" s="3">
        <v>7.1</v>
      </c>
      <c r="O48" s="3">
        <v>0.2</v>
      </c>
      <c r="P48" s="5">
        <f t="shared" si="0"/>
        <v>0.45454545454545453</v>
      </c>
    </row>
    <row r="49" spans="1:16" ht="15.75">
      <c r="A49" s="3">
        <v>444.17</v>
      </c>
      <c r="B49" s="3">
        <v>27.1</v>
      </c>
      <c r="C49" s="3">
        <v>12.6</v>
      </c>
      <c r="D49" s="3">
        <v>12</v>
      </c>
      <c r="E49" s="3">
        <v>6</v>
      </c>
      <c r="F49" s="3">
        <v>2.3</v>
      </c>
      <c r="G49" s="3">
        <v>35.6</v>
      </c>
      <c r="H49" s="3">
        <v>6.1</v>
      </c>
      <c r="I49" s="3">
        <v>0</v>
      </c>
      <c r="J49" s="3">
        <v>0</v>
      </c>
      <c r="K49" s="3">
        <v>0.5</v>
      </c>
      <c r="L49" s="3">
        <v>39.7</v>
      </c>
      <c r="M49" s="3">
        <v>0.3</v>
      </c>
      <c r="N49" s="3">
        <v>40.8</v>
      </c>
      <c r="O49" s="3">
        <v>0.4</v>
      </c>
      <c r="P49" s="5">
        <f t="shared" si="0"/>
        <v>1.4457831325301203</v>
      </c>
    </row>
    <row r="50" spans="1:16" ht="15.75">
      <c r="A50" s="3">
        <v>445.83</v>
      </c>
      <c r="B50" s="3">
        <v>37.5</v>
      </c>
      <c r="C50" s="3">
        <v>13.2</v>
      </c>
      <c r="D50" s="3">
        <v>9.8</v>
      </c>
      <c r="E50" s="3">
        <v>5.4</v>
      </c>
      <c r="F50" s="3">
        <v>1.1</v>
      </c>
      <c r="G50" s="3">
        <v>26.4</v>
      </c>
      <c r="H50" s="3">
        <v>6.6</v>
      </c>
      <c r="I50" s="3">
        <v>0</v>
      </c>
      <c r="J50" s="3">
        <v>0</v>
      </c>
      <c r="K50" s="3">
        <v>0</v>
      </c>
      <c r="L50" s="3">
        <v>50.7</v>
      </c>
      <c r="M50" s="3">
        <v>0.3</v>
      </c>
      <c r="N50" s="3">
        <v>33</v>
      </c>
      <c r="O50" s="3">
        <v>0.2</v>
      </c>
      <c r="P50" s="5">
        <f t="shared" si="0"/>
        <v>1.5076923076923079</v>
      </c>
    </row>
    <row r="52" spans="15:16" ht="15.75">
      <c r="O52" s="4"/>
      <c r="P52" s="4"/>
    </row>
    <row r="53" spans="15:16" ht="15.75">
      <c r="O53" s="4"/>
      <c r="P53" s="4"/>
    </row>
    <row r="54" spans="15:16" ht="15.75">
      <c r="O54" s="4"/>
      <c r="P54" s="4"/>
    </row>
    <row r="55" spans="15:16" ht="15.75">
      <c r="O55" s="4"/>
      <c r="P55" s="4"/>
    </row>
  </sheetData>
  <sheetProtection/>
  <mergeCells count="1">
    <mergeCell ref="A1:P1"/>
  </mergeCells>
  <printOptions/>
  <pageMargins left="0.75" right="0.75" top="1" bottom="1" header="0.5" footer="0.5"/>
  <pageSetup orientation="landscape" scale="9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UW-Madison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M'bark Baddouh</dc:creator>
  <cp:keywords/>
  <dc:description/>
  <cp:lastModifiedBy>Microsoft Office User</cp:lastModifiedBy>
  <cp:lastPrinted>2016-11-26T02:26:36Z</cp:lastPrinted>
  <dcterms:created xsi:type="dcterms:W3CDTF">2016-06-28T14:20:50Z</dcterms:created>
  <dcterms:modified xsi:type="dcterms:W3CDTF">2017-03-10T22:27:26Z</dcterms:modified>
  <cp:category/>
  <cp:version/>
  <cp:contentType/>
  <cp:contentStatus/>
</cp:coreProperties>
</file>