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0" windowWidth="17540" windowHeight="145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<sst xmlns="http://schemas.openxmlformats.org/spreadsheetml/2006/main" count="69" uniqueCount="63">
  <si>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Clavulina tricarinata</t>
  </si>
  <si>
    <t>Vertebralina cassis</t>
  </si>
  <si>
    <t>Spiroloculina antillarum</t>
  </si>
  <si>
    <t>Quinqueloculina subpoeyana</t>
  </si>
  <si>
    <t>Quinqueloculina tricarinata</t>
  </si>
  <si>
    <t>Miliolinella labiosa</t>
  </si>
  <si>
    <t>Triloculina linneiana</t>
  </si>
  <si>
    <t>Peneroplis proteus</t>
  </si>
  <si>
    <t>Amphisorus hemprichii</t>
  </si>
  <si>
    <t>Sorites mariginalis</t>
  </si>
  <si>
    <t>Archaias angulatus</t>
  </si>
  <si>
    <t>Cyclorbiculina compressa</t>
  </si>
  <si>
    <t>Globigerinoides trilobus</t>
  </si>
  <si>
    <t>Discorbis mira</t>
  </si>
  <si>
    <t>Rosalina floridana</t>
  </si>
  <si>
    <t>Rosalina floridensis</t>
  </si>
  <si>
    <t>Cymbaloporetta squammosa</t>
  </si>
  <si>
    <t>Planogypsina acervalis</t>
  </si>
  <si>
    <t>Asterigerina carinata</t>
  </si>
  <si>
    <t>Clavulina difformis</t>
  </si>
  <si>
    <t xml:space="preserve">Miliolinella circularis </t>
  </si>
  <si>
    <t>Triloculina bassensis</t>
  </si>
  <si>
    <t xml:space="preserve">Triloculina bermudezi </t>
  </si>
  <si>
    <t>Triloculina bicarinata</t>
  </si>
  <si>
    <t>Triloculina carinata</t>
  </si>
  <si>
    <t>Nonion grateloupi</t>
  </si>
  <si>
    <t>Cribroelphidium poeyanum</t>
  </si>
  <si>
    <t>Articulina mucronata</t>
  </si>
  <si>
    <t xml:space="preserve">Quinqueloculina agglutinans </t>
  </si>
  <si>
    <t xml:space="preserve">Quinqueloculina bidentata </t>
  </si>
  <si>
    <t xml:space="preserve">Quinqueloculina bradyana </t>
  </si>
  <si>
    <t>%</t>
  </si>
  <si>
    <t>Massilina protea</t>
  </si>
  <si>
    <t xml:space="preserve">Quinqueloculina horrida </t>
  </si>
  <si>
    <t xml:space="preserve">Quinqueloculina polygona </t>
  </si>
  <si>
    <t>Quinqueloculina laevigata</t>
  </si>
  <si>
    <t>Articulina lineiata</t>
  </si>
  <si>
    <t>Quinqueloculina poeyana</t>
  </si>
  <si>
    <t>Quinqueloculina candeiana</t>
  </si>
  <si>
    <t>Triloculina fitterei</t>
  </si>
  <si>
    <t>Total</t>
  </si>
  <si>
    <t>2-1 mm</t>
  </si>
  <si>
    <t>1-0,5 mm</t>
  </si>
  <si>
    <t>0,5-0,25 mm</t>
  </si>
  <si>
    <t>0,25-0,125 mm</t>
  </si>
  <si>
    <t>Number</t>
  </si>
  <si>
    <t>L 8</t>
  </si>
  <si>
    <t>Others</t>
  </si>
  <si>
    <t xml:space="preserve">Quinqueloculina lamarkiana </t>
  </si>
  <si>
    <t xml:space="preserve">Quinqueloculina seminulim </t>
  </si>
  <si>
    <t>Planorbulina mediterranensis</t>
  </si>
  <si>
    <t>Amphistegina gibbosa</t>
  </si>
  <si>
    <r>
      <t xml:space="preserve">Ammodiscus </t>
    </r>
    <r>
      <rPr>
        <sz val="8"/>
        <rFont val="Arial"/>
        <family val="0"/>
      </rPr>
      <t xml:space="preserve">sp. 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</si>
  <si>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</si>
  <si>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</si>
  <si>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</si>
  <si>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</si>
  <si>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</si>
  <si>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</si>
  <si>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Cycloputeolina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</si>
  <si>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</si>
  <si>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</si>
  <si>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>Acervulinidae</t>
    </r>
    <r>
      <rPr>
        <i/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</si>
</sst>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_-2]\ #,##0.00_);[Red]\([$_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25" zoomScaleNormal="125" workbookViewId="0" topLeftCell="A27">
      <selection activeCell="H59" sqref="H59"/>
    </sheetView>
  </sheetViews>
  <sheetFormatPr defaultColWidth="11.421875" defaultRowHeight="12.75"/>
  <cols>
    <col min="1" max="1" width="30.8515625" style="2" bestFit="1" customWidth="1"/>
    <col min="2" max="2" width="6.7109375" style="2" bestFit="1" customWidth="1"/>
    <col min="3" max="3" width="6.7109375" style="6" bestFit="1" customWidth="1"/>
    <col min="4" max="4" width="6.7109375" style="2" bestFit="1" customWidth="1"/>
    <col min="5" max="5" width="6.7109375" style="6" bestFit="1" customWidth="1"/>
    <col min="6" max="6" width="6.7109375" style="2" bestFit="1" customWidth="1"/>
    <col min="7" max="7" width="6.7109375" style="6" bestFit="1" customWidth="1"/>
    <col min="8" max="8" width="6.7109375" style="2" bestFit="1" customWidth="1"/>
    <col min="9" max="9" width="6.7109375" style="6" bestFit="1" customWidth="1"/>
    <col min="10" max="16384" width="10.8515625" style="2" customWidth="1"/>
  </cols>
  <sheetData>
    <row r="1" spans="1:9" s="3" customFormat="1" ht="9.75">
      <c r="A1" s="16" t="s">
        <v>46</v>
      </c>
      <c r="B1" s="17" t="s">
        <v>41</v>
      </c>
      <c r="C1" s="17"/>
      <c r="D1" s="17" t="s">
        <v>42</v>
      </c>
      <c r="E1" s="17"/>
      <c r="F1" s="17" t="s">
        <v>43</v>
      </c>
      <c r="G1" s="17"/>
      <c r="H1" s="15" t="s">
        <v>44</v>
      </c>
      <c r="I1" s="15"/>
    </row>
    <row r="2" spans="1:9" s="3" customFormat="1" ht="9.75">
      <c r="A2" s="16"/>
      <c r="B2" s="7" t="s">
        <v>45</v>
      </c>
      <c r="C2" s="8" t="s">
        <v>31</v>
      </c>
      <c r="D2" s="7" t="s">
        <v>45</v>
      </c>
      <c r="E2" s="8" t="s">
        <v>31</v>
      </c>
      <c r="F2" s="7" t="s">
        <v>45</v>
      </c>
      <c r="G2" s="8" t="s">
        <v>31</v>
      </c>
      <c r="H2" s="7" t="s">
        <v>45</v>
      </c>
      <c r="I2" s="8" t="s">
        <v>31</v>
      </c>
    </row>
    <row r="3" spans="1:9" ht="9.75">
      <c r="A3" s="11" t="s">
        <v>52</v>
      </c>
      <c r="B3" s="1"/>
      <c r="C3" s="5"/>
      <c r="D3" s="1"/>
      <c r="E3" s="5"/>
      <c r="F3" s="1"/>
      <c r="G3" s="5"/>
      <c r="H3" s="1">
        <v>1</v>
      </c>
      <c r="I3" s="6">
        <f>H3/3</f>
        <v>0.3333333333333333</v>
      </c>
    </row>
    <row r="4" spans="1:9" ht="9.75">
      <c r="A4" s="12" t="s">
        <v>0</v>
      </c>
      <c r="F4" s="2">
        <v>8</v>
      </c>
      <c r="G4" s="6">
        <f>F4/3</f>
        <v>2.6666666666666665</v>
      </c>
      <c r="H4" s="2">
        <v>1</v>
      </c>
      <c r="I4" s="6">
        <f>H4/3</f>
        <v>0.3333333333333333</v>
      </c>
    </row>
    <row r="5" spans="1:7" ht="9.75">
      <c r="A5" s="12" t="s">
        <v>19</v>
      </c>
      <c r="F5" s="2">
        <v>1</v>
      </c>
      <c r="G5" s="6">
        <f>F5/3</f>
        <v>0.3333333333333333</v>
      </c>
    </row>
    <row r="6" spans="1:5" ht="9.75">
      <c r="A6" s="12" t="s">
        <v>1</v>
      </c>
      <c r="D6" s="2">
        <v>1</v>
      </c>
      <c r="E6" s="6">
        <v>0.33</v>
      </c>
    </row>
    <row r="7" spans="1:9" ht="9.75">
      <c r="A7" s="13" t="s">
        <v>2</v>
      </c>
      <c r="F7" s="2">
        <v>7</v>
      </c>
      <c r="G7" s="6">
        <f>F7/3</f>
        <v>2.3333333333333335</v>
      </c>
      <c r="H7" s="2">
        <v>7</v>
      </c>
      <c r="I7" s="6">
        <f>H7/3</f>
        <v>2.3333333333333335</v>
      </c>
    </row>
    <row r="8" spans="1:9" ht="9.75">
      <c r="A8" s="13" t="s">
        <v>53</v>
      </c>
      <c r="H8" s="2">
        <v>1</v>
      </c>
      <c r="I8" s="6">
        <f>H8/3</f>
        <v>0.3333333333333333</v>
      </c>
    </row>
    <row r="9" spans="1:5" ht="9.75">
      <c r="A9" s="12" t="s">
        <v>32</v>
      </c>
      <c r="D9" s="2">
        <v>2</v>
      </c>
      <c r="E9" s="6">
        <v>0.67</v>
      </c>
    </row>
    <row r="10" spans="1:7" ht="9.75">
      <c r="A10" s="14" t="s">
        <v>28</v>
      </c>
      <c r="D10" s="2">
        <v>4</v>
      </c>
      <c r="E10" s="6">
        <v>0.67</v>
      </c>
      <c r="F10" s="2">
        <v>2</v>
      </c>
      <c r="G10" s="6">
        <f>F10/3</f>
        <v>0.6666666666666666</v>
      </c>
    </row>
    <row r="11" spans="1:7" ht="9.75">
      <c r="A11" s="12" t="s">
        <v>29</v>
      </c>
      <c r="D11" s="2">
        <v>1</v>
      </c>
      <c r="E11" s="6">
        <v>0.33</v>
      </c>
      <c r="F11" s="2">
        <v>1</v>
      </c>
      <c r="G11" s="6">
        <v>0.33</v>
      </c>
    </row>
    <row r="12" spans="1:9" ht="9.75">
      <c r="A12" s="14" t="s">
        <v>30</v>
      </c>
      <c r="D12" s="2">
        <v>2</v>
      </c>
      <c r="E12" s="6">
        <v>0.67</v>
      </c>
      <c r="H12" s="2">
        <v>4</v>
      </c>
      <c r="I12" s="6">
        <f>H12/3</f>
        <v>1.3333333333333333</v>
      </c>
    </row>
    <row r="13" spans="1:9" ht="9.75">
      <c r="A13" s="12" t="s">
        <v>38</v>
      </c>
      <c r="H13" s="2">
        <v>1</v>
      </c>
      <c r="I13" s="6">
        <f>H13/3</f>
        <v>0.3333333333333333</v>
      </c>
    </row>
    <row r="14" spans="1:7" ht="9.75">
      <c r="A14" s="14" t="s">
        <v>33</v>
      </c>
      <c r="F14" s="2">
        <v>3</v>
      </c>
      <c r="G14" s="6">
        <f>F14/3</f>
        <v>1</v>
      </c>
    </row>
    <row r="15" spans="1:9" ht="9.75">
      <c r="A15" s="14" t="s">
        <v>34</v>
      </c>
      <c r="F15" s="2">
        <v>2</v>
      </c>
      <c r="G15" s="6">
        <f>F15/3</f>
        <v>0.6666666666666666</v>
      </c>
      <c r="H15" s="2">
        <v>9</v>
      </c>
      <c r="I15" s="6">
        <f>H15/3</f>
        <v>3</v>
      </c>
    </row>
    <row r="16" spans="1:9" ht="9.75">
      <c r="A16" s="12" t="s">
        <v>35</v>
      </c>
      <c r="F16" s="4">
        <v>1</v>
      </c>
      <c r="G16" s="6">
        <f>F16/3</f>
        <v>0.3333333333333333</v>
      </c>
      <c r="H16" s="2">
        <v>7</v>
      </c>
      <c r="I16" s="6">
        <f>H16/3</f>
        <v>2.3333333333333335</v>
      </c>
    </row>
    <row r="17" spans="1:9" ht="9.75">
      <c r="A17" s="12" t="s">
        <v>48</v>
      </c>
      <c r="F17" s="4">
        <v>8</v>
      </c>
      <c r="G17" s="6">
        <f>F17/3</f>
        <v>2.6666666666666665</v>
      </c>
      <c r="H17" s="2">
        <v>1</v>
      </c>
      <c r="I17" s="6">
        <f>H17/3</f>
        <v>0.3333333333333333</v>
      </c>
    </row>
    <row r="18" spans="1:9" ht="9.75">
      <c r="A18" s="12" t="s">
        <v>37</v>
      </c>
      <c r="F18" s="4"/>
      <c r="H18" s="2">
        <v>4</v>
      </c>
      <c r="I18" s="6">
        <f>H18/3</f>
        <v>1.3333333333333333</v>
      </c>
    </row>
    <row r="19" spans="1:7" ht="9.75">
      <c r="A19" s="12" t="s">
        <v>49</v>
      </c>
      <c r="F19" s="2">
        <v>1</v>
      </c>
      <c r="G19" s="6">
        <f>F19/3</f>
        <v>0.3333333333333333</v>
      </c>
    </row>
    <row r="20" spans="1:9" ht="9.75">
      <c r="A20" s="14" t="s">
        <v>3</v>
      </c>
      <c r="H20" s="2">
        <v>1</v>
      </c>
      <c r="I20" s="6">
        <f>H20/3</f>
        <v>0.3333333333333333</v>
      </c>
    </row>
    <row r="21" spans="1:9" ht="9.75">
      <c r="A21" s="12" t="s">
        <v>4</v>
      </c>
      <c r="H21" s="2">
        <v>3</v>
      </c>
      <c r="I21" s="6">
        <f>H21/3</f>
        <v>1</v>
      </c>
    </row>
    <row r="22" spans="1:9" ht="9.75">
      <c r="A22" s="12" t="s">
        <v>54</v>
      </c>
      <c r="D22" s="2">
        <v>2</v>
      </c>
      <c r="E22" s="6">
        <v>0.67</v>
      </c>
      <c r="F22" s="2">
        <v>28</v>
      </c>
      <c r="G22" s="6">
        <f>F22/3</f>
        <v>9.333333333333334</v>
      </c>
      <c r="H22" s="2">
        <v>58</v>
      </c>
      <c r="I22" s="6">
        <f>H22/3</f>
        <v>19.333333333333332</v>
      </c>
    </row>
    <row r="23" spans="1:9" ht="9.75">
      <c r="A23" s="12" t="s">
        <v>20</v>
      </c>
      <c r="H23" s="2">
        <v>1</v>
      </c>
      <c r="I23" s="6">
        <f>H23/3</f>
        <v>0.3333333333333333</v>
      </c>
    </row>
    <row r="24" spans="1:9" ht="9.75">
      <c r="A24" s="14" t="s">
        <v>5</v>
      </c>
      <c r="F24" s="2">
        <v>1</v>
      </c>
      <c r="G24" s="6">
        <f>F24/3</f>
        <v>0.3333333333333333</v>
      </c>
      <c r="H24" s="2">
        <v>2</v>
      </c>
      <c r="I24" s="6">
        <f>H24/3</f>
        <v>0.6666666666666666</v>
      </c>
    </row>
    <row r="25" spans="1:7" ht="9.75">
      <c r="A25" s="12" t="s">
        <v>55</v>
      </c>
      <c r="D25" s="2">
        <v>1</v>
      </c>
      <c r="E25" s="6">
        <v>0.33</v>
      </c>
      <c r="F25" s="2">
        <v>1</v>
      </c>
      <c r="G25" s="6">
        <f>F25/3</f>
        <v>0.3333333333333333</v>
      </c>
    </row>
    <row r="26" spans="1:9" ht="9.75">
      <c r="A26" s="12" t="s">
        <v>21</v>
      </c>
      <c r="F26" s="2">
        <v>32</v>
      </c>
      <c r="G26" s="6">
        <f>F26/3</f>
        <v>10.666666666666666</v>
      </c>
      <c r="H26" s="2">
        <v>48</v>
      </c>
      <c r="I26" s="6">
        <f aca="true" t="shared" si="0" ref="I26:I33">H26/3</f>
        <v>16</v>
      </c>
    </row>
    <row r="27" spans="1:9" ht="9.75">
      <c r="A27" s="12" t="s">
        <v>22</v>
      </c>
      <c r="H27" s="2">
        <v>3</v>
      </c>
      <c r="I27" s="6">
        <f t="shared" si="0"/>
        <v>1</v>
      </c>
    </row>
    <row r="28" spans="1:9" ht="9.75">
      <c r="A28" s="12" t="s">
        <v>23</v>
      </c>
      <c r="D28" s="2">
        <v>3</v>
      </c>
      <c r="E28" s="6">
        <v>0.67</v>
      </c>
      <c r="H28" s="2">
        <v>1</v>
      </c>
      <c r="I28" s="6">
        <f t="shared" si="0"/>
        <v>0.3333333333333333</v>
      </c>
    </row>
    <row r="29" spans="1:9" ht="9.75">
      <c r="A29" s="12" t="s">
        <v>24</v>
      </c>
      <c r="F29" s="2">
        <v>3</v>
      </c>
      <c r="G29" s="6">
        <f>F29/3</f>
        <v>1</v>
      </c>
      <c r="H29" s="2">
        <v>1</v>
      </c>
      <c r="I29" s="6">
        <f t="shared" si="0"/>
        <v>0.3333333333333333</v>
      </c>
    </row>
    <row r="30" spans="1:9" ht="9.75">
      <c r="A30" s="14" t="s">
        <v>39</v>
      </c>
      <c r="H30" s="2">
        <v>1</v>
      </c>
      <c r="I30" s="6">
        <f t="shared" si="0"/>
        <v>0.3333333333333333</v>
      </c>
    </row>
    <row r="31" spans="1:9" ht="9.75">
      <c r="A31" s="14" t="s">
        <v>6</v>
      </c>
      <c r="D31" s="2">
        <v>2</v>
      </c>
      <c r="E31" s="6">
        <v>0.67</v>
      </c>
      <c r="F31" s="2">
        <v>9</v>
      </c>
      <c r="G31" s="6">
        <f>F31/3</f>
        <v>3</v>
      </c>
      <c r="H31" s="2">
        <v>10</v>
      </c>
      <c r="I31" s="6">
        <f t="shared" si="0"/>
        <v>3.3333333333333335</v>
      </c>
    </row>
    <row r="32" spans="1:9" ht="9.75">
      <c r="A32" s="14" t="s">
        <v>56</v>
      </c>
      <c r="F32" s="2">
        <v>1</v>
      </c>
      <c r="G32" s="6">
        <f>F32/3</f>
        <v>0.3333333333333333</v>
      </c>
      <c r="H32" s="2">
        <v>30</v>
      </c>
      <c r="I32" s="6">
        <f t="shared" si="0"/>
        <v>10</v>
      </c>
    </row>
    <row r="33" spans="1:9" ht="9.75">
      <c r="A33" s="14" t="s">
        <v>36</v>
      </c>
      <c r="H33" s="2">
        <v>8</v>
      </c>
      <c r="I33" s="6">
        <f t="shared" si="0"/>
        <v>2.6666666666666665</v>
      </c>
    </row>
    <row r="34" spans="1:7" ht="9.75">
      <c r="A34" s="14" t="s">
        <v>27</v>
      </c>
      <c r="F34" s="2">
        <v>1</v>
      </c>
      <c r="G34" s="6">
        <f>F34/3</f>
        <v>0.3333333333333333</v>
      </c>
    </row>
    <row r="35" spans="1:9" ht="9.75">
      <c r="A35" s="14" t="s">
        <v>57</v>
      </c>
      <c r="H35" s="2">
        <v>1</v>
      </c>
      <c r="I35" s="6">
        <f>H35/3</f>
        <v>0.3333333333333333</v>
      </c>
    </row>
    <row r="36" spans="1:9" ht="9.75">
      <c r="A36" s="9" t="s">
        <v>58</v>
      </c>
      <c r="D36" s="2">
        <v>3</v>
      </c>
      <c r="E36" s="6">
        <v>1</v>
      </c>
      <c r="F36" s="2">
        <v>18</v>
      </c>
      <c r="G36" s="6">
        <f>F36/3</f>
        <v>6</v>
      </c>
      <c r="H36" s="2">
        <v>20</v>
      </c>
      <c r="I36" s="6">
        <f>H36/3</f>
        <v>6.666666666666667</v>
      </c>
    </row>
    <row r="37" spans="1:9" ht="9.75">
      <c r="A37" s="14" t="s">
        <v>7</v>
      </c>
      <c r="D37" s="2">
        <v>10</v>
      </c>
      <c r="E37" s="6">
        <f>D37/3</f>
        <v>3.3333333333333335</v>
      </c>
      <c r="F37" s="2">
        <v>7</v>
      </c>
      <c r="G37" s="6">
        <f>F37/3</f>
        <v>2.3333333333333335</v>
      </c>
      <c r="H37" s="2">
        <v>3</v>
      </c>
      <c r="I37" s="6">
        <f>H37/3</f>
        <v>1</v>
      </c>
    </row>
    <row r="38" spans="1:9" ht="9.75">
      <c r="A38" s="12" t="s">
        <v>10</v>
      </c>
      <c r="B38" s="2">
        <v>286</v>
      </c>
      <c r="C38" s="6">
        <f>B38/3</f>
        <v>95.33333333333333</v>
      </c>
      <c r="D38" s="2">
        <v>244</v>
      </c>
      <c r="E38" s="6">
        <f>D38/3</f>
        <v>81.33333333333333</v>
      </c>
      <c r="F38" s="2">
        <v>75</v>
      </c>
      <c r="G38" s="6">
        <f>F38/3</f>
        <v>25</v>
      </c>
      <c r="H38" s="2">
        <v>6</v>
      </c>
      <c r="I38" s="6">
        <f>H38/3</f>
        <v>2</v>
      </c>
    </row>
    <row r="39" spans="1:3" ht="9.75">
      <c r="A39" s="12" t="s">
        <v>59</v>
      </c>
      <c r="B39" s="2">
        <v>1</v>
      </c>
      <c r="C39" s="6">
        <f>B39/3</f>
        <v>0.3333333333333333</v>
      </c>
    </row>
    <row r="40" spans="1:3" ht="9.75">
      <c r="A40" s="12" t="s">
        <v>11</v>
      </c>
      <c r="B40" s="2">
        <v>3</v>
      </c>
      <c r="C40" s="6">
        <f>B40/3</f>
        <v>1</v>
      </c>
    </row>
    <row r="41" spans="1:7" ht="9.75">
      <c r="A41" s="12" t="s">
        <v>60</v>
      </c>
      <c r="B41" s="2">
        <v>2</v>
      </c>
      <c r="C41" s="6">
        <f>B41/3</f>
        <v>0.6666666666666666</v>
      </c>
      <c r="D41" s="2">
        <v>4</v>
      </c>
      <c r="E41" s="6">
        <f>D41/3</f>
        <v>1.3333333333333333</v>
      </c>
      <c r="F41" s="2">
        <v>1</v>
      </c>
      <c r="G41" s="6">
        <f>F41/3</f>
        <v>0.3333333333333333</v>
      </c>
    </row>
    <row r="42" spans="1:5" ht="9.75">
      <c r="A42" s="12" t="s">
        <v>8</v>
      </c>
      <c r="D42" s="2">
        <v>1</v>
      </c>
      <c r="E42" s="6">
        <v>0.33</v>
      </c>
    </row>
    <row r="43" spans="1:9" ht="9.75">
      <c r="A43" s="12" t="s">
        <v>9</v>
      </c>
      <c r="B43" s="2">
        <v>5</v>
      </c>
      <c r="C43" s="6">
        <f>B43/3</f>
        <v>1.6666666666666667</v>
      </c>
      <c r="D43" s="2">
        <v>9</v>
      </c>
      <c r="E43" s="6">
        <v>3</v>
      </c>
      <c r="F43" s="2">
        <v>1</v>
      </c>
      <c r="G43" s="6">
        <f>F43/3</f>
        <v>0.3333333333333333</v>
      </c>
      <c r="H43" s="2">
        <v>1</v>
      </c>
      <c r="I43" s="6">
        <f>H43/3</f>
        <v>0.3333333333333333</v>
      </c>
    </row>
    <row r="44" spans="1:9" ht="9.75">
      <c r="A44" s="14" t="s">
        <v>13</v>
      </c>
      <c r="F44" s="2">
        <v>9</v>
      </c>
      <c r="G44" s="6">
        <f>F44/3</f>
        <v>3</v>
      </c>
      <c r="H44" s="2">
        <v>6</v>
      </c>
      <c r="I44" s="6">
        <f>H44/3</f>
        <v>2</v>
      </c>
    </row>
    <row r="45" spans="1:9" ht="9.75">
      <c r="A45" s="14" t="s">
        <v>14</v>
      </c>
      <c r="F45" s="2">
        <v>4</v>
      </c>
      <c r="G45" s="6">
        <f>F45/3</f>
        <v>1.3333333333333333</v>
      </c>
      <c r="H45" s="2">
        <v>7</v>
      </c>
      <c r="I45" s="6">
        <f>H45/3</f>
        <v>2.3333333333333335</v>
      </c>
    </row>
    <row r="46" spans="1:7" ht="9.75">
      <c r="A46" s="14" t="s">
        <v>15</v>
      </c>
      <c r="F46" s="2">
        <v>1</v>
      </c>
      <c r="G46" s="6">
        <f>F46/3</f>
        <v>0.3333333333333333</v>
      </c>
    </row>
    <row r="47" spans="1:9" ht="9.75">
      <c r="A47" s="14" t="s">
        <v>61</v>
      </c>
      <c r="H47" s="2">
        <v>4</v>
      </c>
      <c r="I47" s="6">
        <f>H47/3</f>
        <v>1.3333333333333333</v>
      </c>
    </row>
    <row r="48" spans="1:7" ht="9.75">
      <c r="A48" s="12" t="s">
        <v>50</v>
      </c>
      <c r="F48" s="2">
        <v>1</v>
      </c>
      <c r="G48" s="6">
        <f>F48/3</f>
        <v>0.3333333333333333</v>
      </c>
    </row>
    <row r="49" spans="1:7" ht="9.75">
      <c r="A49" s="12" t="s">
        <v>16</v>
      </c>
      <c r="F49" s="2">
        <v>4</v>
      </c>
      <c r="G49" s="6">
        <f>F49/3</f>
        <v>1.3333333333333333</v>
      </c>
    </row>
    <row r="50" spans="1:5" ht="9.75">
      <c r="A50" s="12" t="s">
        <v>17</v>
      </c>
      <c r="B50" s="2">
        <v>2</v>
      </c>
      <c r="C50" s="6">
        <v>0.67</v>
      </c>
      <c r="D50" s="2">
        <v>9</v>
      </c>
      <c r="E50" s="6">
        <v>3</v>
      </c>
    </row>
    <row r="51" spans="1:3" ht="9.75">
      <c r="A51" s="9" t="s">
        <v>62</v>
      </c>
      <c r="B51" s="2">
        <v>1</v>
      </c>
      <c r="C51" s="6">
        <v>0.33</v>
      </c>
    </row>
    <row r="52" spans="1:9" ht="9.75">
      <c r="A52" s="12" t="s">
        <v>18</v>
      </c>
      <c r="F52" s="2">
        <v>6</v>
      </c>
      <c r="G52" s="6">
        <f>F52/3</f>
        <v>2</v>
      </c>
      <c r="H52" s="2">
        <v>1</v>
      </c>
      <c r="I52" s="6">
        <f>H52/3</f>
        <v>0.3333333333333333</v>
      </c>
    </row>
    <row r="53" spans="1:5" ht="9.75">
      <c r="A53" s="12" t="s">
        <v>51</v>
      </c>
      <c r="D53" s="2">
        <v>1</v>
      </c>
      <c r="E53" s="6">
        <v>0.33</v>
      </c>
    </row>
    <row r="54" spans="1:9" ht="9.75">
      <c r="A54" s="12" t="s">
        <v>25</v>
      </c>
      <c r="F54" s="2">
        <v>1</v>
      </c>
      <c r="G54" s="6">
        <f>F54/3</f>
        <v>0.3333333333333333</v>
      </c>
      <c r="H54" s="2">
        <v>5</v>
      </c>
      <c r="I54" s="6">
        <f>H54/3</f>
        <v>1.6666666666666667</v>
      </c>
    </row>
    <row r="55" spans="1:9" ht="9.75">
      <c r="A55" s="12" t="s">
        <v>26</v>
      </c>
      <c r="F55" s="2">
        <v>58</v>
      </c>
      <c r="G55" s="6">
        <f>F55/3</f>
        <v>19.333333333333332</v>
      </c>
      <c r="H55" s="2">
        <v>40</v>
      </c>
      <c r="I55" s="6">
        <f>H55/3</f>
        <v>13.333333333333334</v>
      </c>
    </row>
    <row r="56" spans="1:7" ht="9.75">
      <c r="A56" s="12" t="s">
        <v>12</v>
      </c>
      <c r="F56" s="2">
        <v>1</v>
      </c>
      <c r="G56" s="6">
        <f>F56/3</f>
        <v>0.3333333333333333</v>
      </c>
    </row>
    <row r="57" spans="1:9" ht="9.75">
      <c r="A57" s="10" t="s">
        <v>47</v>
      </c>
      <c r="D57" s="2">
        <v>1</v>
      </c>
      <c r="E57" s="6">
        <v>0.33</v>
      </c>
      <c r="F57" s="2">
        <v>3</v>
      </c>
      <c r="G57" s="6">
        <f>F57/3</f>
        <v>1</v>
      </c>
      <c r="H57" s="2">
        <v>3</v>
      </c>
      <c r="I57" s="6">
        <f>H57/3</f>
        <v>1</v>
      </c>
    </row>
    <row r="58" spans="1:9" ht="9.75">
      <c r="A58" s="2" t="s">
        <v>40</v>
      </c>
      <c r="B58" s="2">
        <f>SUM(B3:B56)</f>
        <v>300</v>
      </c>
      <c r="C58" s="6">
        <v>100</v>
      </c>
      <c r="D58" s="2">
        <f>SUM(D3:D57)</f>
        <v>300</v>
      </c>
      <c r="E58" s="6">
        <v>100</v>
      </c>
      <c r="F58" s="2">
        <f>SUM(F3:F57)</f>
        <v>300</v>
      </c>
      <c r="G58" s="6">
        <v>100</v>
      </c>
      <c r="H58" s="2">
        <f>SUM(H3:H57)</f>
        <v>300</v>
      </c>
      <c r="I58" s="6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2002-06-26T16:27:24Z</cp:lastPrinted>
  <dcterms:created xsi:type="dcterms:W3CDTF">2001-03-13T21:10:16Z</dcterms:created>
  <dcterms:modified xsi:type="dcterms:W3CDTF">2001-04-09T15:09:06Z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