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40" windowWidth="17080" windowHeight="15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<sst xmlns="http://schemas.openxmlformats.org/spreadsheetml/2006/main" count="78" uniqueCount="72">
  <si>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 xml:space="preserve">Cibicides robustus </t>
  </si>
  <si>
    <t>Planogypsina acervalis</t>
  </si>
  <si>
    <t>Asterigerina carinata</t>
  </si>
  <si>
    <t>Cymbaloporetta squammosa</t>
  </si>
  <si>
    <t>Siphonina pulchra</t>
  </si>
  <si>
    <t xml:space="preserve">Tretomphalus atlanticus  </t>
  </si>
  <si>
    <t>Rosalina floridensis</t>
  </si>
  <si>
    <t xml:space="preserve">Heterostegina depressa </t>
  </si>
  <si>
    <t>Rosalina floridana</t>
  </si>
  <si>
    <t>Neoconorbina orbicularis</t>
  </si>
  <si>
    <t xml:space="preserve">Eponides repandus </t>
  </si>
  <si>
    <t>Discorbis mira</t>
  </si>
  <si>
    <t>Globigerinoides trilobus</t>
  </si>
  <si>
    <t>Globigerinoides ruber</t>
  </si>
  <si>
    <t>Spirillina obconica</t>
  </si>
  <si>
    <t>Archaias angulatus</t>
  </si>
  <si>
    <t>Sorites mariginalis</t>
  </si>
  <si>
    <t>Peneroplis proteus</t>
  </si>
  <si>
    <t>Triloculina linneiana</t>
  </si>
  <si>
    <t>Triloculina tricarinata</t>
  </si>
  <si>
    <t>Miliolinella labiosa</t>
  </si>
  <si>
    <t xml:space="preserve">Quinqueloculina sp. </t>
  </si>
  <si>
    <t>Quinqueloculina subpoeyana</t>
  </si>
  <si>
    <t>Quinqueloculina collumnosa</t>
  </si>
  <si>
    <t>Hauerina speziosa</t>
  </si>
  <si>
    <t xml:space="preserve">Pyrgo sp. </t>
  </si>
  <si>
    <t>Borelis pulchra</t>
  </si>
  <si>
    <t>Amphisorus hemprichii</t>
  </si>
  <si>
    <t>Bigeneria nodosaria</t>
  </si>
  <si>
    <t>Clavulina tricarinata</t>
  </si>
  <si>
    <t>Valvulina oviedoiana</t>
  </si>
  <si>
    <t>Vertebralina cassis</t>
  </si>
  <si>
    <t>Globigerinella sifonifera</t>
  </si>
  <si>
    <t>Gypsina planta</t>
  </si>
  <si>
    <t xml:space="preserve">Miliolinella fichteliana </t>
  </si>
  <si>
    <t>Dentostomina bermudiana</t>
  </si>
  <si>
    <t>Cyclorbiculina compressa</t>
  </si>
  <si>
    <t>Quinqueloculina tricarinata</t>
  </si>
  <si>
    <t>Eponides antillarum</t>
  </si>
  <si>
    <t>Quinqueloculina bicarinata</t>
  </si>
  <si>
    <t>%</t>
  </si>
  <si>
    <t>Others</t>
  </si>
  <si>
    <t>Total</t>
  </si>
  <si>
    <t>0,25-0,125 mm</t>
  </si>
  <si>
    <t>0,5-0,25 mm</t>
  </si>
  <si>
    <t>1-0,5 mm</t>
  </si>
  <si>
    <t>2-1 mm</t>
  </si>
  <si>
    <t xml:space="preserve">L 1 </t>
  </si>
  <si>
    <t xml:space="preserve">Quinqueloculina agglutinans </t>
  </si>
  <si>
    <t xml:space="preserve">Quinqueloculina bradyana </t>
  </si>
  <si>
    <t xml:space="preserve">Quinqueloculina irregularis </t>
  </si>
  <si>
    <t>Articulina pacifica</t>
  </si>
  <si>
    <t xml:space="preserve">Cibicides rugosa </t>
  </si>
  <si>
    <t>Planorbulina mediterranensis</t>
  </si>
  <si>
    <t>Homotrema rubrum</t>
  </si>
  <si>
    <t>Amphistegina gibbosa</t>
  </si>
  <si>
    <r>
      <t xml:space="preserve">Reophax </t>
    </r>
    <r>
      <rPr>
        <sz val="8"/>
        <rFont val="Arial"/>
        <family val="0"/>
      </rPr>
      <t xml:space="preserve">sp. </t>
    </r>
  </si>
  <si>
    <r>
      <t xml:space="preserve">Spiroloculina </t>
    </r>
    <r>
      <rPr>
        <sz val="8"/>
        <rFont val="Arial"/>
        <family val="0"/>
      </rPr>
      <t xml:space="preserve">sp. </t>
    </r>
  </si>
  <si>
    <r>
      <t xml:space="preserve">Massilina </t>
    </r>
    <r>
      <rPr>
        <sz val="8"/>
        <rFont val="Arial"/>
        <family val="0"/>
      </rPr>
      <t xml:space="preserve">sp. </t>
    </r>
  </si>
  <si>
    <r>
      <t xml:space="preserve">Miliolinella </t>
    </r>
    <r>
      <rPr>
        <sz val="8"/>
        <rFont val="Arial"/>
        <family val="0"/>
      </rPr>
      <t xml:space="preserve">sp. </t>
    </r>
  </si>
  <si>
    <r>
      <t xml:space="preserve">Triloculina </t>
    </r>
    <r>
      <rPr>
        <i/>
        <sz val="8"/>
        <rFont val="Arial"/>
        <family val="0"/>
      </rPr>
      <t xml:space="preserve">sp. </t>
    </r>
  </si>
  <si>
    <r>
      <t xml:space="preserve">Articulina </t>
    </r>
    <r>
      <rPr>
        <sz val="8"/>
        <rFont val="Arial"/>
        <family val="0"/>
      </rPr>
      <t xml:space="preserve">sp. </t>
    </r>
  </si>
  <si>
    <r>
      <t xml:space="preserve">Peneroplis </t>
    </r>
    <r>
      <rPr>
        <sz val="8"/>
        <rFont val="Arial"/>
        <family val="0"/>
      </rPr>
      <t xml:space="preserve">sp. </t>
    </r>
  </si>
  <si>
    <r>
      <t xml:space="preserve">Globigerinoides </t>
    </r>
    <r>
      <rPr>
        <sz val="8"/>
        <rFont val="Arial"/>
        <family val="0"/>
      </rPr>
      <t xml:space="preserve">sp. </t>
    </r>
  </si>
  <si>
    <r>
      <t xml:space="preserve">Eponides </t>
    </r>
    <r>
      <rPr>
        <sz val="8"/>
        <rFont val="Arial"/>
        <family val="0"/>
      </rPr>
      <t xml:space="preserve">sp. </t>
    </r>
  </si>
  <si>
    <r>
      <t xml:space="preserve">Discorbis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</si>
  <si>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</si>
  <si>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 xml:space="preserve">Planulina </t>
    </r>
    <r>
      <rPr>
        <sz val="8"/>
        <rFont val="Arial"/>
        <family val="0"/>
      </rPr>
      <t xml:space="preserve">sp. </t>
    </r>
  </si>
  <si>
    <r>
      <t xml:space="preserve">Cibicides </t>
    </r>
    <r>
      <rPr>
        <sz val="8"/>
        <rFont val="Arial"/>
        <family val="0"/>
      </rPr>
      <t xml:space="preserve">sp. </t>
    </r>
  </si>
  <si>
    <r>
      <t xml:space="preserve">Acervulinidae </t>
    </r>
    <r>
      <rPr>
        <sz val="8"/>
        <rFont val="Arial"/>
        <family val="0"/>
      </rPr>
      <t xml:space="preserve">sp. </t>
    </r>
  </si>
  <si>
    <r>
      <t xml:space="preserve">Amphistegina </t>
    </r>
    <r>
      <rPr>
        <sz val="8"/>
        <rFont val="Arial"/>
        <family val="0"/>
      </rPr>
      <t xml:space="preserve">sp. </t>
    </r>
  </si>
  <si>
    <t>Number</t>
  </si>
</sst>
</file>

<file path=xl/styles.xml><?xml version="1.0" encoding="utf-8"?>
<styleSheet xmlns="http://schemas.openxmlformats.org/spreadsheetml/2006/main">
  <numFmts count="16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25" zoomScaleNormal="125" zoomScaleSheetLayoutView="125" workbookViewId="0" topLeftCell="A1">
      <selection activeCell="A1" sqref="A1:IV16384"/>
    </sheetView>
  </sheetViews>
  <sheetFormatPr defaultColWidth="11.421875" defaultRowHeight="9.75" customHeight="1"/>
  <cols>
    <col min="1" max="1" width="30.8515625" style="7" bestFit="1" customWidth="1"/>
    <col min="2" max="2" width="7.8515625" style="3" customWidth="1"/>
    <col min="3" max="3" width="7.8515625" style="13" customWidth="1"/>
    <col min="4" max="4" width="7.8515625" style="4" customWidth="1"/>
    <col min="5" max="5" width="7.8515625" style="6" customWidth="1"/>
    <col min="6" max="6" width="7.8515625" style="2" customWidth="1"/>
    <col min="7" max="7" width="7.8515625" style="6" customWidth="1"/>
    <col min="8" max="8" width="7.8515625" style="2" customWidth="1"/>
    <col min="9" max="9" width="7.8515625" style="6" customWidth="1"/>
    <col min="10" max="16384" width="11.421875" style="2" customWidth="1"/>
  </cols>
  <sheetData>
    <row r="1" spans="1:9" s="7" customFormat="1" ht="9.75" customHeight="1">
      <c r="A1" s="23" t="s">
        <v>47</v>
      </c>
      <c r="B1" s="22" t="s">
        <v>46</v>
      </c>
      <c r="C1" s="22"/>
      <c r="D1" s="22" t="s">
        <v>45</v>
      </c>
      <c r="E1" s="22"/>
      <c r="F1" s="22" t="s">
        <v>44</v>
      </c>
      <c r="G1" s="22"/>
      <c r="H1" s="22" t="s">
        <v>43</v>
      </c>
      <c r="I1" s="22"/>
    </row>
    <row r="2" spans="1:9" s="7" customFormat="1" ht="9.75" customHeight="1">
      <c r="A2" s="23"/>
      <c r="B2" s="16" t="s">
        <v>71</v>
      </c>
      <c r="C2" s="17" t="s">
        <v>40</v>
      </c>
      <c r="D2" s="10" t="s">
        <v>71</v>
      </c>
      <c r="E2" s="17" t="s">
        <v>40</v>
      </c>
      <c r="F2" s="15" t="s">
        <v>71</v>
      </c>
      <c r="G2" s="17" t="s">
        <v>40</v>
      </c>
      <c r="H2" s="15" t="s">
        <v>71</v>
      </c>
      <c r="I2" s="17" t="s">
        <v>40</v>
      </c>
    </row>
    <row r="3" spans="1:9" ht="9.75" customHeight="1">
      <c r="A3" s="18" t="s">
        <v>56</v>
      </c>
      <c r="B3" s="3">
        <v>2</v>
      </c>
      <c r="C3" s="13">
        <f>B3/3</f>
        <v>0.6666666666666666</v>
      </c>
      <c r="E3" s="12"/>
      <c r="F3" s="1"/>
      <c r="G3" s="14"/>
      <c r="H3" s="5"/>
      <c r="I3" s="12"/>
    </row>
    <row r="4" spans="1:9" ht="9.75" customHeight="1">
      <c r="A4" s="19" t="s">
        <v>28</v>
      </c>
      <c r="B4" s="3">
        <v>2</v>
      </c>
      <c r="C4" s="13">
        <f>B4/3</f>
        <v>0.6666666666666666</v>
      </c>
      <c r="D4" s="4">
        <v>1</v>
      </c>
      <c r="E4" s="12">
        <f>D4/3</f>
        <v>0.3333333333333333</v>
      </c>
      <c r="F4" s="1">
        <v>2</v>
      </c>
      <c r="G4" s="6">
        <f>F4/3</f>
        <v>0.6666666666666666</v>
      </c>
      <c r="I4" s="12"/>
    </row>
    <row r="5" spans="1:9" ht="9.75" customHeight="1">
      <c r="A5" s="19" t="s">
        <v>29</v>
      </c>
      <c r="E5" s="12"/>
      <c r="F5" s="1">
        <v>2</v>
      </c>
      <c r="G5" s="6">
        <f aca="true" t="shared" si="0" ref="G5:G62">F5/3</f>
        <v>0.6666666666666666</v>
      </c>
      <c r="I5" s="12"/>
    </row>
    <row r="6" spans="1:9" ht="9.75" customHeight="1">
      <c r="A6" s="19" t="s">
        <v>30</v>
      </c>
      <c r="B6" s="3">
        <v>2</v>
      </c>
      <c r="C6" s="13">
        <f>B6/3</f>
        <v>0.6666666666666666</v>
      </c>
      <c r="E6" s="12"/>
      <c r="F6" s="1">
        <v>1</v>
      </c>
      <c r="G6" s="6">
        <f t="shared" si="0"/>
        <v>0.3333333333333333</v>
      </c>
      <c r="I6" s="12"/>
    </row>
    <row r="7" spans="1:9" ht="9.75" customHeight="1">
      <c r="A7" s="20" t="s">
        <v>14</v>
      </c>
      <c r="B7" s="8">
        <v>3</v>
      </c>
      <c r="C7" s="13">
        <f>B7/3</f>
        <v>1</v>
      </c>
      <c r="E7" s="12"/>
      <c r="H7" s="9">
        <v>1</v>
      </c>
      <c r="I7" s="6">
        <f>H7/3</f>
        <v>0.3333333333333333</v>
      </c>
    </row>
    <row r="8" spans="1:7" ht="9.75" customHeight="1">
      <c r="A8" s="19" t="s">
        <v>31</v>
      </c>
      <c r="E8" s="12"/>
      <c r="F8" s="1">
        <v>1</v>
      </c>
      <c r="G8" s="6">
        <f t="shared" si="0"/>
        <v>0.3333333333333333</v>
      </c>
    </row>
    <row r="9" spans="1:8" ht="9.75" customHeight="1">
      <c r="A9" s="18" t="s">
        <v>57</v>
      </c>
      <c r="B9" s="3">
        <v>2</v>
      </c>
      <c r="C9" s="13">
        <f>B9/3</f>
        <v>0.6666666666666666</v>
      </c>
      <c r="E9" s="12"/>
      <c r="F9" s="1"/>
      <c r="H9" s="5"/>
    </row>
    <row r="10" spans="1:8" ht="9.75" customHeight="1">
      <c r="A10" s="20" t="s">
        <v>35</v>
      </c>
      <c r="B10" s="8">
        <v>1</v>
      </c>
      <c r="C10" s="13">
        <f>B10/3</f>
        <v>0.3333333333333333</v>
      </c>
      <c r="D10" s="4">
        <v>1</v>
      </c>
      <c r="E10" s="12">
        <f>D10/3</f>
        <v>0.3333333333333333</v>
      </c>
      <c r="H10" s="9"/>
    </row>
    <row r="11" spans="1:9" ht="9.75" customHeight="1">
      <c r="A11" s="19" t="s">
        <v>24</v>
      </c>
      <c r="E11" s="12"/>
      <c r="H11" s="2">
        <v>4</v>
      </c>
      <c r="I11" s="6">
        <f aca="true" t="shared" si="1" ref="I11:I63">H11/3</f>
        <v>1.3333333333333333</v>
      </c>
    </row>
    <row r="12" spans="1:7" ht="9.75" customHeight="1">
      <c r="A12" s="19" t="s">
        <v>58</v>
      </c>
      <c r="B12" s="3">
        <v>1</v>
      </c>
      <c r="C12" s="13">
        <f>B12/3</f>
        <v>0.3333333333333333</v>
      </c>
      <c r="E12" s="12"/>
      <c r="F12" s="2">
        <v>2</v>
      </c>
      <c r="G12" s="6">
        <f t="shared" si="0"/>
        <v>0.6666666666666666</v>
      </c>
    </row>
    <row r="13" spans="1:9" ht="9.75" customHeight="1">
      <c r="A13" s="20" t="s">
        <v>48</v>
      </c>
      <c r="B13" s="8"/>
      <c r="E13" s="12"/>
      <c r="F13" s="2">
        <v>2</v>
      </c>
      <c r="G13" s="6">
        <f t="shared" si="0"/>
        <v>0.6666666666666666</v>
      </c>
      <c r="H13" s="9">
        <v>1</v>
      </c>
      <c r="I13" s="6">
        <f t="shared" si="1"/>
        <v>0.3333333333333333</v>
      </c>
    </row>
    <row r="14" spans="1:8" ht="9.75" customHeight="1">
      <c r="A14" s="20" t="s">
        <v>49</v>
      </c>
      <c r="B14" s="8"/>
      <c r="D14" s="4">
        <v>18</v>
      </c>
      <c r="E14" s="12">
        <f>D14/3</f>
        <v>6</v>
      </c>
      <c r="F14" s="2">
        <v>1</v>
      </c>
      <c r="G14" s="6">
        <f t="shared" si="0"/>
        <v>0.3333333333333333</v>
      </c>
      <c r="H14" s="9"/>
    </row>
    <row r="15" spans="1:8" ht="9.75" customHeight="1">
      <c r="A15" s="19" t="s">
        <v>39</v>
      </c>
      <c r="E15" s="12"/>
      <c r="F15" s="2">
        <v>2</v>
      </c>
      <c r="G15" s="6">
        <f t="shared" si="0"/>
        <v>0.6666666666666666</v>
      </c>
      <c r="H15" s="9"/>
    </row>
    <row r="16" spans="1:9" ht="9.75" customHeight="1">
      <c r="A16" s="20" t="s">
        <v>23</v>
      </c>
      <c r="B16" s="8"/>
      <c r="E16" s="12"/>
      <c r="F16" s="2">
        <v>1</v>
      </c>
      <c r="G16" s="6">
        <v>0.33</v>
      </c>
      <c r="H16" s="9">
        <v>2</v>
      </c>
      <c r="I16" s="6">
        <f t="shared" si="1"/>
        <v>0.6666666666666666</v>
      </c>
    </row>
    <row r="17" spans="1:8" ht="9.75" customHeight="1">
      <c r="A17" s="20" t="s">
        <v>50</v>
      </c>
      <c r="B17" s="8">
        <v>1</v>
      </c>
      <c r="C17" s="13">
        <f>B17/3</f>
        <v>0.3333333333333333</v>
      </c>
      <c r="E17" s="12"/>
      <c r="H17" s="9"/>
    </row>
    <row r="18" spans="1:9" ht="9.75" customHeight="1">
      <c r="A18" s="20" t="s">
        <v>22</v>
      </c>
      <c r="B18" s="8"/>
      <c r="D18" s="9"/>
      <c r="E18" s="12"/>
      <c r="F18" s="9"/>
      <c r="H18" s="9">
        <v>2</v>
      </c>
      <c r="I18" s="6">
        <f t="shared" si="1"/>
        <v>0.6666666666666666</v>
      </c>
    </row>
    <row r="19" spans="1:8" ht="9.75" customHeight="1">
      <c r="A19" s="19" t="s">
        <v>37</v>
      </c>
      <c r="D19" s="9">
        <v>20</v>
      </c>
      <c r="E19" s="12">
        <f>D19/3</f>
        <v>6.666666666666667</v>
      </c>
      <c r="F19" s="9">
        <v>4</v>
      </c>
      <c r="G19" s="6">
        <f t="shared" si="0"/>
        <v>1.3333333333333333</v>
      </c>
      <c r="H19" s="9"/>
    </row>
    <row r="20" spans="1:9" ht="9.75" customHeight="1">
      <c r="A20" s="19" t="s">
        <v>21</v>
      </c>
      <c r="B20" s="3">
        <v>7</v>
      </c>
      <c r="C20" s="13">
        <f>B20/3</f>
        <v>2.3333333333333335</v>
      </c>
      <c r="D20" s="9">
        <v>7</v>
      </c>
      <c r="E20" s="12">
        <f>D20/3</f>
        <v>2.3333333333333335</v>
      </c>
      <c r="F20" s="9">
        <v>12</v>
      </c>
      <c r="G20" s="6">
        <f t="shared" si="0"/>
        <v>4</v>
      </c>
      <c r="H20" s="2">
        <v>8</v>
      </c>
      <c r="I20" s="6">
        <f t="shared" si="1"/>
        <v>2.6666666666666665</v>
      </c>
    </row>
    <row r="21" spans="1:8" ht="9.75" customHeight="1">
      <c r="A21" s="20" t="s">
        <v>34</v>
      </c>
      <c r="B21" s="8"/>
      <c r="D21" s="9"/>
      <c r="E21" s="12"/>
      <c r="F21" s="9">
        <v>2</v>
      </c>
      <c r="G21" s="6">
        <f t="shared" si="0"/>
        <v>0.6666666666666666</v>
      </c>
      <c r="H21" s="9"/>
    </row>
    <row r="22" spans="1:9" ht="9.75" customHeight="1">
      <c r="A22" s="20" t="s">
        <v>20</v>
      </c>
      <c r="B22" s="8"/>
      <c r="D22" s="9"/>
      <c r="E22" s="12"/>
      <c r="F22" s="9"/>
      <c r="G22" s="6">
        <f t="shared" si="0"/>
        <v>0</v>
      </c>
      <c r="H22" s="9">
        <v>2</v>
      </c>
      <c r="I22" s="6">
        <f t="shared" si="1"/>
        <v>0.6666666666666666</v>
      </c>
    </row>
    <row r="23" spans="1:9" ht="9.75" customHeight="1">
      <c r="A23" s="20" t="s">
        <v>59</v>
      </c>
      <c r="B23" s="8"/>
      <c r="D23" s="9">
        <v>1</v>
      </c>
      <c r="E23" s="12">
        <f>D23/3</f>
        <v>0.3333333333333333</v>
      </c>
      <c r="F23" s="9">
        <v>1</v>
      </c>
      <c r="G23" s="6">
        <f t="shared" si="0"/>
        <v>0.3333333333333333</v>
      </c>
      <c r="H23" s="9">
        <v>1</v>
      </c>
      <c r="I23" s="6">
        <f t="shared" si="1"/>
        <v>0.3333333333333333</v>
      </c>
    </row>
    <row r="24" spans="1:9" ht="9.75" customHeight="1">
      <c r="A24" s="19" t="s">
        <v>25</v>
      </c>
      <c r="B24" s="3">
        <v>1</v>
      </c>
      <c r="C24" s="13">
        <f>B24/3</f>
        <v>0.3333333333333333</v>
      </c>
      <c r="D24" s="9"/>
      <c r="E24" s="12"/>
      <c r="F24" s="9">
        <v>4</v>
      </c>
      <c r="G24" s="6">
        <f t="shared" si="0"/>
        <v>1.3333333333333333</v>
      </c>
      <c r="H24" s="2">
        <v>1</v>
      </c>
      <c r="I24" s="6">
        <f t="shared" si="1"/>
        <v>0.3333333333333333</v>
      </c>
    </row>
    <row r="25" spans="1:9" ht="9.75" customHeight="1">
      <c r="A25" s="20" t="s">
        <v>18</v>
      </c>
      <c r="B25" s="8"/>
      <c r="D25" s="9"/>
      <c r="E25" s="12"/>
      <c r="F25" s="9"/>
      <c r="H25" s="9">
        <v>1</v>
      </c>
      <c r="I25" s="6">
        <f t="shared" si="1"/>
        <v>0.3333333333333333</v>
      </c>
    </row>
    <row r="26" spans="1:9" ht="9.75" customHeight="1">
      <c r="A26" s="20" t="s">
        <v>19</v>
      </c>
      <c r="B26" s="8"/>
      <c r="D26" s="4">
        <v>5</v>
      </c>
      <c r="E26" s="12">
        <f>D26/3</f>
        <v>1.6666666666666667</v>
      </c>
      <c r="F26" s="2">
        <v>2</v>
      </c>
      <c r="G26" s="6">
        <f t="shared" si="0"/>
        <v>0.6666666666666666</v>
      </c>
      <c r="H26" s="9">
        <v>2</v>
      </c>
      <c r="I26" s="6">
        <f t="shared" si="1"/>
        <v>0.6666666666666666</v>
      </c>
    </row>
    <row r="27" spans="1:9" ht="9.75" customHeight="1">
      <c r="A27" s="9" t="s">
        <v>60</v>
      </c>
      <c r="B27" s="8">
        <v>3</v>
      </c>
      <c r="C27" s="13">
        <f>B27/3</f>
        <v>1</v>
      </c>
      <c r="D27" s="9">
        <v>3</v>
      </c>
      <c r="E27" s="12">
        <f>D27/3</f>
        <v>1</v>
      </c>
      <c r="F27" s="9">
        <v>8</v>
      </c>
      <c r="G27" s="6">
        <f t="shared" si="0"/>
        <v>2.6666666666666665</v>
      </c>
      <c r="H27" s="9">
        <v>3</v>
      </c>
      <c r="I27" s="6">
        <f t="shared" si="1"/>
        <v>1</v>
      </c>
    </row>
    <row r="28" spans="1:9" ht="9.75" customHeight="1">
      <c r="A28" s="20" t="s">
        <v>51</v>
      </c>
      <c r="B28" s="8"/>
      <c r="E28" s="12"/>
      <c r="G28" s="6">
        <f t="shared" si="0"/>
        <v>0</v>
      </c>
      <c r="H28" s="9">
        <v>7</v>
      </c>
      <c r="I28" s="6">
        <f t="shared" si="1"/>
        <v>2.3333333333333335</v>
      </c>
    </row>
    <row r="29" spans="1:9" ht="9.75" customHeight="1">
      <c r="A29" s="20" t="s">
        <v>61</v>
      </c>
      <c r="B29" s="8"/>
      <c r="E29" s="12"/>
      <c r="H29" s="9">
        <v>16</v>
      </c>
      <c r="I29" s="6">
        <f t="shared" si="1"/>
        <v>5.333333333333333</v>
      </c>
    </row>
    <row r="30" spans="1:9" ht="9.75" customHeight="1">
      <c r="A30" s="19" t="s">
        <v>26</v>
      </c>
      <c r="D30" s="9"/>
      <c r="E30" s="12"/>
      <c r="F30" s="9">
        <v>13</v>
      </c>
      <c r="G30" s="6">
        <f t="shared" si="0"/>
        <v>4.333333333333333</v>
      </c>
      <c r="H30" s="2">
        <v>3</v>
      </c>
      <c r="I30" s="6">
        <f t="shared" si="1"/>
        <v>1</v>
      </c>
    </row>
    <row r="31" spans="1:9" ht="9.75" customHeight="1">
      <c r="A31" s="20" t="s">
        <v>17</v>
      </c>
      <c r="B31" s="8"/>
      <c r="D31" s="4">
        <v>1</v>
      </c>
      <c r="E31" s="12">
        <f>D31/3</f>
        <v>0.3333333333333333</v>
      </c>
      <c r="H31" s="9">
        <v>1</v>
      </c>
      <c r="I31" s="6">
        <f t="shared" si="1"/>
        <v>0.3333333333333333</v>
      </c>
    </row>
    <row r="32" spans="1:8" ht="9.75" customHeight="1">
      <c r="A32" s="20" t="s">
        <v>62</v>
      </c>
      <c r="B32" s="8"/>
      <c r="E32" s="12"/>
      <c r="F32" s="2">
        <v>1</v>
      </c>
      <c r="G32" s="6">
        <f t="shared" si="0"/>
        <v>0.3333333333333333</v>
      </c>
      <c r="H32" s="9"/>
    </row>
    <row r="33" spans="1:9" ht="9.75" customHeight="1">
      <c r="A33" s="19" t="s">
        <v>15</v>
      </c>
      <c r="B33" s="3">
        <v>1</v>
      </c>
      <c r="C33" s="13">
        <f>B33/3</f>
        <v>0.3333333333333333</v>
      </c>
      <c r="D33" s="4">
        <v>9</v>
      </c>
      <c r="E33" s="12">
        <f>D33/3</f>
        <v>3</v>
      </c>
      <c r="F33" s="2">
        <v>9</v>
      </c>
      <c r="G33" s="6">
        <f t="shared" si="0"/>
        <v>3</v>
      </c>
      <c r="H33" s="2">
        <v>8</v>
      </c>
      <c r="I33" s="6">
        <f t="shared" si="1"/>
        <v>2.6666666666666665</v>
      </c>
    </row>
    <row r="34" spans="1:5" ht="9.75" customHeight="1">
      <c r="A34" s="19" t="s">
        <v>36</v>
      </c>
      <c r="B34" s="3">
        <v>2</v>
      </c>
      <c r="C34" s="13">
        <f>B34/3</f>
        <v>0.6666666666666666</v>
      </c>
      <c r="E34" s="12"/>
    </row>
    <row r="35" spans="1:9" ht="9.75" customHeight="1">
      <c r="A35" s="19" t="s">
        <v>27</v>
      </c>
      <c r="D35" s="9"/>
      <c r="E35" s="12"/>
      <c r="F35" s="9">
        <v>1</v>
      </c>
      <c r="G35" s="6">
        <f t="shared" si="0"/>
        <v>0.3333333333333333</v>
      </c>
      <c r="H35" s="2">
        <v>1</v>
      </c>
      <c r="I35" s="6">
        <f t="shared" si="1"/>
        <v>0.3333333333333333</v>
      </c>
    </row>
    <row r="36" spans="1:9" ht="9.75" customHeight="1">
      <c r="A36" s="19" t="s">
        <v>16</v>
      </c>
      <c r="B36" s="3">
        <v>2</v>
      </c>
      <c r="C36" s="13">
        <f>B36/3</f>
        <v>0.6666666666666666</v>
      </c>
      <c r="D36" s="4">
        <v>1</v>
      </c>
      <c r="E36" s="12">
        <f>D36/3</f>
        <v>0.3333333333333333</v>
      </c>
      <c r="F36" s="2">
        <v>1</v>
      </c>
      <c r="G36" s="6">
        <f t="shared" si="0"/>
        <v>0.3333333333333333</v>
      </c>
      <c r="H36" s="2">
        <v>2</v>
      </c>
      <c r="I36" s="6">
        <f t="shared" si="1"/>
        <v>0.6666666666666666</v>
      </c>
    </row>
    <row r="37" spans="1:9" ht="9.75" customHeight="1">
      <c r="A37" s="19" t="s">
        <v>13</v>
      </c>
      <c r="E37" s="12"/>
      <c r="F37" s="2">
        <v>1</v>
      </c>
      <c r="G37" s="6">
        <f t="shared" si="0"/>
        <v>0.3333333333333333</v>
      </c>
      <c r="H37" s="2">
        <v>7</v>
      </c>
      <c r="I37" s="6">
        <f t="shared" si="1"/>
        <v>2.3333333333333335</v>
      </c>
    </row>
    <row r="38" spans="1:9" ht="9.75" customHeight="1">
      <c r="A38" s="19" t="s">
        <v>12</v>
      </c>
      <c r="D38" s="9"/>
      <c r="E38" s="12"/>
      <c r="F38" s="9"/>
      <c r="H38" s="2">
        <v>1</v>
      </c>
      <c r="I38" s="6">
        <f t="shared" si="1"/>
        <v>0.3333333333333333</v>
      </c>
    </row>
    <row r="39" spans="1:9" ht="9.75" customHeight="1">
      <c r="A39" s="19" t="s">
        <v>63</v>
      </c>
      <c r="E39" s="12"/>
      <c r="H39" s="2">
        <v>2</v>
      </c>
      <c r="I39" s="6">
        <f t="shared" si="1"/>
        <v>0.6666666666666666</v>
      </c>
    </row>
    <row r="40" spans="1:7" ht="9.75" customHeight="1">
      <c r="A40" s="19" t="s">
        <v>32</v>
      </c>
      <c r="E40" s="12"/>
      <c r="F40" s="2">
        <v>2</v>
      </c>
      <c r="G40" s="6">
        <f t="shared" si="0"/>
        <v>0.6666666666666666</v>
      </c>
    </row>
    <row r="41" spans="1:8" ht="9.75" customHeight="1">
      <c r="A41" s="20" t="s">
        <v>38</v>
      </c>
      <c r="B41" s="8"/>
      <c r="D41" s="9">
        <v>1</v>
      </c>
      <c r="E41" s="12">
        <f>D41/3</f>
        <v>0.3333333333333333</v>
      </c>
      <c r="F41" s="9"/>
      <c r="H41" s="9"/>
    </row>
    <row r="42" spans="1:9" ht="9.75" customHeight="1">
      <c r="A42" s="20" t="s">
        <v>10</v>
      </c>
      <c r="B42" s="8">
        <v>1</v>
      </c>
      <c r="C42" s="13">
        <f>B42/3</f>
        <v>0.3333333333333333</v>
      </c>
      <c r="D42" s="9">
        <v>6</v>
      </c>
      <c r="E42" s="12">
        <f>D42/3</f>
        <v>2</v>
      </c>
      <c r="F42" s="9">
        <v>4</v>
      </c>
      <c r="G42" s="6">
        <f t="shared" si="0"/>
        <v>1.3333333333333333</v>
      </c>
      <c r="H42" s="9">
        <v>6</v>
      </c>
      <c r="I42" s="6">
        <f t="shared" si="1"/>
        <v>2</v>
      </c>
    </row>
    <row r="43" spans="1:9" ht="9.75" customHeight="1">
      <c r="A43" s="21" t="s">
        <v>64</v>
      </c>
      <c r="D43" s="9"/>
      <c r="E43" s="12"/>
      <c r="F43" s="9">
        <v>1</v>
      </c>
      <c r="G43" s="6">
        <f t="shared" si="0"/>
        <v>0.3333333333333333</v>
      </c>
      <c r="H43" s="4">
        <v>2</v>
      </c>
      <c r="I43" s="6">
        <f t="shared" si="1"/>
        <v>0.6666666666666666</v>
      </c>
    </row>
    <row r="44" spans="1:9" ht="9.75" customHeight="1">
      <c r="A44" s="20" t="s">
        <v>65</v>
      </c>
      <c r="B44" s="8"/>
      <c r="E44" s="12"/>
      <c r="H44" s="9">
        <v>7</v>
      </c>
      <c r="I44" s="6">
        <f t="shared" si="1"/>
        <v>2.3333333333333335</v>
      </c>
    </row>
    <row r="45" spans="1:9" ht="9.75" customHeight="1">
      <c r="A45" s="20" t="s">
        <v>11</v>
      </c>
      <c r="B45" s="8"/>
      <c r="D45" s="9"/>
      <c r="E45" s="12"/>
      <c r="F45" s="9">
        <v>1</v>
      </c>
      <c r="G45" s="6">
        <f t="shared" si="0"/>
        <v>0.3333333333333333</v>
      </c>
      <c r="H45" s="9">
        <v>2</v>
      </c>
      <c r="I45" s="6">
        <f t="shared" si="1"/>
        <v>0.6666666666666666</v>
      </c>
    </row>
    <row r="46" spans="1:9" ht="9.75" customHeight="1">
      <c r="A46" s="19" t="s">
        <v>9</v>
      </c>
      <c r="E46" s="12"/>
      <c r="H46" s="2">
        <v>1</v>
      </c>
      <c r="I46" s="6">
        <f t="shared" si="1"/>
        <v>0.3333333333333333</v>
      </c>
    </row>
    <row r="47" spans="1:9" ht="9.75" customHeight="1">
      <c r="A47" s="20" t="s">
        <v>8</v>
      </c>
      <c r="B47" s="8"/>
      <c r="E47" s="12"/>
      <c r="H47" s="9">
        <v>5</v>
      </c>
      <c r="I47" s="6">
        <f t="shared" si="1"/>
        <v>1.6666666666666667</v>
      </c>
    </row>
    <row r="48" spans="1:9" ht="9.75" customHeight="1">
      <c r="A48" s="20" t="s">
        <v>6</v>
      </c>
      <c r="B48" s="8"/>
      <c r="E48" s="12"/>
      <c r="H48" s="9">
        <v>2</v>
      </c>
      <c r="I48" s="6">
        <f t="shared" si="1"/>
        <v>0.6666666666666666</v>
      </c>
    </row>
    <row r="49" spans="1:9" ht="9.75" customHeight="1">
      <c r="A49" s="20" t="s">
        <v>66</v>
      </c>
      <c r="B49" s="8"/>
      <c r="E49" s="12"/>
      <c r="H49" s="9">
        <v>10</v>
      </c>
      <c r="I49" s="6">
        <f t="shared" si="1"/>
        <v>3.3333333333333335</v>
      </c>
    </row>
    <row r="50" spans="1:9" ht="9.75" customHeight="1">
      <c r="A50" s="19" t="s">
        <v>5</v>
      </c>
      <c r="E50" s="12"/>
      <c r="H50" s="2">
        <v>17</v>
      </c>
      <c r="I50" s="6">
        <f t="shared" si="1"/>
        <v>5.666666666666667</v>
      </c>
    </row>
    <row r="51" spans="1:9" ht="9.75" customHeight="1">
      <c r="A51" s="19" t="s">
        <v>4</v>
      </c>
      <c r="E51" s="12"/>
      <c r="H51" s="2">
        <v>6</v>
      </c>
      <c r="I51" s="6">
        <f t="shared" si="1"/>
        <v>2</v>
      </c>
    </row>
    <row r="52" spans="1:7" ht="9.75" customHeight="1">
      <c r="A52" s="19" t="s">
        <v>67</v>
      </c>
      <c r="E52" s="12"/>
      <c r="F52" s="2">
        <v>1</v>
      </c>
      <c r="G52" s="6">
        <f t="shared" si="0"/>
        <v>0.3333333333333333</v>
      </c>
    </row>
    <row r="53" spans="1:10" ht="9.75" customHeight="1">
      <c r="A53" s="20" t="s">
        <v>52</v>
      </c>
      <c r="B53" s="8"/>
      <c r="E53" s="12"/>
      <c r="H53" s="9">
        <v>8</v>
      </c>
      <c r="I53" s="6">
        <f t="shared" si="1"/>
        <v>2.6666666666666665</v>
      </c>
      <c r="J53" s="11"/>
    </row>
    <row r="54" spans="1:9" ht="9.75" customHeight="1">
      <c r="A54" s="20" t="s">
        <v>0</v>
      </c>
      <c r="B54" s="8"/>
      <c r="E54" s="12"/>
      <c r="H54" s="9">
        <v>1</v>
      </c>
      <c r="I54" s="6">
        <f t="shared" si="1"/>
        <v>0.3333333333333333</v>
      </c>
    </row>
    <row r="55" spans="1:9" ht="9.75" customHeight="1">
      <c r="A55" s="19" t="s">
        <v>68</v>
      </c>
      <c r="E55" s="12"/>
      <c r="H55" s="2">
        <v>9</v>
      </c>
      <c r="I55" s="6">
        <f t="shared" si="1"/>
        <v>3</v>
      </c>
    </row>
    <row r="56" spans="1:9" ht="9.75" customHeight="1">
      <c r="A56" s="19" t="s">
        <v>53</v>
      </c>
      <c r="E56" s="12"/>
      <c r="F56" s="4"/>
      <c r="H56" s="2">
        <v>2</v>
      </c>
      <c r="I56" s="6">
        <f t="shared" si="1"/>
        <v>0.6666666666666666</v>
      </c>
    </row>
    <row r="57" spans="1:9" ht="9.75" customHeight="1">
      <c r="A57" s="19" t="s">
        <v>3</v>
      </c>
      <c r="E57" s="12"/>
      <c r="H57" s="2">
        <v>1</v>
      </c>
      <c r="I57" s="6">
        <f t="shared" si="1"/>
        <v>0.3333333333333333</v>
      </c>
    </row>
    <row r="58" spans="1:7" ht="9.75" customHeight="1">
      <c r="A58" s="19" t="s">
        <v>33</v>
      </c>
      <c r="B58" s="3">
        <v>18</v>
      </c>
      <c r="C58" s="13">
        <f>B58/3</f>
        <v>6</v>
      </c>
      <c r="E58" s="12"/>
      <c r="F58" s="2">
        <v>1</v>
      </c>
      <c r="G58" s="6">
        <f t="shared" si="0"/>
        <v>0.3333333333333333</v>
      </c>
    </row>
    <row r="59" spans="1:9" ht="9.75" customHeight="1">
      <c r="A59" s="19" t="s">
        <v>1</v>
      </c>
      <c r="B59" s="3">
        <v>2</v>
      </c>
      <c r="C59" s="13">
        <f>B59/3</f>
        <v>0.6666666666666666</v>
      </c>
      <c r="E59" s="12"/>
      <c r="F59" s="2">
        <v>6</v>
      </c>
      <c r="G59" s="6">
        <f t="shared" si="0"/>
        <v>2</v>
      </c>
      <c r="H59" s="2">
        <v>7</v>
      </c>
      <c r="I59" s="6">
        <f t="shared" si="1"/>
        <v>2.3333333333333335</v>
      </c>
    </row>
    <row r="60" spans="1:9" ht="9.75" customHeight="1">
      <c r="A60" s="20" t="s">
        <v>69</v>
      </c>
      <c r="B60" s="8">
        <v>1</v>
      </c>
      <c r="C60" s="13">
        <f>B60/3</f>
        <v>0.3333333333333333</v>
      </c>
      <c r="E60" s="12"/>
      <c r="F60" s="2">
        <v>1</v>
      </c>
      <c r="G60" s="6">
        <f t="shared" si="0"/>
        <v>0.3333333333333333</v>
      </c>
      <c r="H60" s="9">
        <v>2</v>
      </c>
      <c r="I60" s="6">
        <f t="shared" si="1"/>
        <v>0.6666666666666666</v>
      </c>
    </row>
    <row r="61" spans="1:9" ht="9.75" customHeight="1">
      <c r="A61" s="19" t="s">
        <v>54</v>
      </c>
      <c r="B61" s="3">
        <v>112</v>
      </c>
      <c r="C61" s="13">
        <f>B61/3</f>
        <v>37.333333333333336</v>
      </c>
      <c r="D61" s="4">
        <v>25</v>
      </c>
      <c r="E61" s="12">
        <f>D61/3</f>
        <v>8.333333333333334</v>
      </c>
      <c r="F61" s="2">
        <v>26</v>
      </c>
      <c r="G61" s="6">
        <f t="shared" si="0"/>
        <v>8.666666666666666</v>
      </c>
      <c r="H61" s="2">
        <v>2</v>
      </c>
      <c r="I61" s="6">
        <f t="shared" si="1"/>
        <v>0.6666666666666666</v>
      </c>
    </row>
    <row r="62" spans="1:9" ht="9.75" customHeight="1">
      <c r="A62" s="19" t="s">
        <v>2</v>
      </c>
      <c r="E62" s="12"/>
      <c r="F62" s="2">
        <v>5</v>
      </c>
      <c r="G62" s="6">
        <f t="shared" si="0"/>
        <v>1.6666666666666667</v>
      </c>
      <c r="H62" s="2">
        <v>27</v>
      </c>
      <c r="I62" s="6">
        <f t="shared" si="1"/>
        <v>9</v>
      </c>
    </row>
    <row r="63" spans="1:9" ht="9.75" customHeight="1">
      <c r="A63" s="19" t="s">
        <v>55</v>
      </c>
      <c r="B63" s="3">
        <v>121</v>
      </c>
      <c r="C63" s="13">
        <f>B63/3</f>
        <v>40.333333333333336</v>
      </c>
      <c r="D63" s="4">
        <v>200</v>
      </c>
      <c r="E63" s="12">
        <f>D63/3</f>
        <v>66.66666666666667</v>
      </c>
      <c r="F63" s="2">
        <v>170</v>
      </c>
      <c r="G63" s="6">
        <f>F63/3</f>
        <v>56.666666666666664</v>
      </c>
      <c r="H63" s="2">
        <v>60</v>
      </c>
      <c r="I63" s="6">
        <f t="shared" si="1"/>
        <v>20</v>
      </c>
    </row>
    <row r="64" spans="1:7" ht="9.75" customHeight="1">
      <c r="A64" s="19" t="s">
        <v>70</v>
      </c>
      <c r="B64" s="3">
        <v>1</v>
      </c>
      <c r="C64" s="13">
        <f>B64/3</f>
        <v>0.3333333333333333</v>
      </c>
      <c r="E64" s="12"/>
      <c r="F64" s="2">
        <v>1</v>
      </c>
      <c r="G64" s="6">
        <f>F64/3</f>
        <v>0.3333333333333333</v>
      </c>
    </row>
    <row r="65" spans="1:9" ht="9.75" customHeight="1">
      <c r="A65" s="19" t="s">
        <v>7</v>
      </c>
      <c r="B65" s="3">
        <v>13</v>
      </c>
      <c r="C65" s="13">
        <f>B65/3</f>
        <v>4.333333333333333</v>
      </c>
      <c r="D65" s="4">
        <v>1</v>
      </c>
      <c r="E65" s="12">
        <f>D65/3</f>
        <v>0.3333333333333333</v>
      </c>
      <c r="F65" s="2">
        <v>3</v>
      </c>
      <c r="G65" s="6">
        <f>F65/3</f>
        <v>1</v>
      </c>
      <c r="H65" s="2">
        <v>5</v>
      </c>
      <c r="I65" s="6">
        <f>H65/3</f>
        <v>1.6666666666666667</v>
      </c>
    </row>
    <row r="66" spans="1:9" ht="9.75" customHeight="1">
      <c r="A66" s="10" t="s">
        <v>41</v>
      </c>
      <c r="B66" s="3">
        <v>1</v>
      </c>
      <c r="C66" s="13">
        <f>B66/3</f>
        <v>0.3333333333333333</v>
      </c>
      <c r="F66" s="2">
        <v>5</v>
      </c>
      <c r="G66" s="6">
        <f>F66/3</f>
        <v>1.6666666666666667</v>
      </c>
      <c r="H66" s="4">
        <v>42</v>
      </c>
      <c r="I66" s="6">
        <f>H66/3</f>
        <v>14</v>
      </c>
    </row>
    <row r="67" spans="1:9" ht="9.75" customHeight="1">
      <c r="A67" s="7" t="s">
        <v>42</v>
      </c>
      <c r="B67" s="3">
        <f>SUM(B3:B66)</f>
        <v>300</v>
      </c>
      <c r="C67" s="13">
        <v>100</v>
      </c>
      <c r="D67" s="4">
        <f>SUM(D3:D66)</f>
        <v>300</v>
      </c>
      <c r="E67" s="6">
        <v>100</v>
      </c>
      <c r="F67" s="2">
        <f>SUM(F3:F66)</f>
        <v>300</v>
      </c>
      <c r="G67" s="6">
        <v>100</v>
      </c>
      <c r="H67" s="2">
        <f>SUM(H3:H66)</f>
        <v>300</v>
      </c>
      <c r="I67" s="6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0.49" bottom="0.55" header="0.4921259845" footer="0.4921259845"/>
  <pageSetup horizontalDpi="203" verticalDpi="203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2002-06-26T16:22:42Z</cp:lastPrinted>
  <dcterms:created xsi:type="dcterms:W3CDTF">2001-03-07T18:39:55Z</dcterms:created>
  <dcterms:modified xsi:type="dcterms:W3CDTF">2001-04-07T22:02:53Z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