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<sst xmlns="http://schemas.openxmlformats.org/spreadsheetml/2006/main" count="174" uniqueCount="88">
  <si>
    <t>Table 2. Major oxides and trace elements of volcanic clasts collected from the Bear Canyon conglomerate</t>
  </si>
  <si>
    <t>Sample</t>
  </si>
  <si>
    <r>
      <t>SiO</t>
    </r>
    <r>
      <rPr>
        <vertAlign val="subscript"/>
        <sz val="8"/>
        <color indexed="8"/>
        <rFont val="Calibri"/>
        <family val="2"/>
      </rPr>
      <t>2</t>
    </r>
  </si>
  <si>
    <r>
      <t>Al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  <r>
      <rPr>
        <vertAlign val="subscript"/>
        <sz val="8"/>
        <color indexed="8"/>
        <rFont val="Calibri"/>
        <family val="2"/>
      </rPr>
      <t>3</t>
    </r>
  </si>
  <si>
    <r>
      <t>Fe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  <r>
      <rPr>
        <vertAlign val="subscript"/>
        <sz val="8"/>
        <color indexed="8"/>
        <rFont val="Calibri"/>
        <family val="2"/>
      </rPr>
      <t>3</t>
    </r>
  </si>
  <si>
    <t>CaO</t>
  </si>
  <si>
    <t>MgO</t>
  </si>
  <si>
    <r>
      <t>K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</si>
  <si>
    <r>
      <t>Na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</si>
  <si>
    <t>MnO</t>
  </si>
  <si>
    <r>
      <t>TiO</t>
    </r>
    <r>
      <rPr>
        <vertAlign val="subscript"/>
        <sz val="8"/>
        <color indexed="8"/>
        <rFont val="Calibri"/>
        <family val="2"/>
      </rPr>
      <t>2</t>
    </r>
  </si>
  <si>
    <r>
      <t>P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  <r>
      <rPr>
        <vertAlign val="subscript"/>
        <sz val="8"/>
        <color indexed="8"/>
        <rFont val="Calibri"/>
        <family val="2"/>
      </rPr>
      <t>5</t>
    </r>
  </si>
  <si>
    <t>Total</t>
  </si>
  <si>
    <t>Sc (ppm)</t>
  </si>
  <si>
    <t>V</t>
  </si>
  <si>
    <t>Cr</t>
  </si>
  <si>
    <t>Cu</t>
  </si>
  <si>
    <t>Zn</t>
  </si>
  <si>
    <t>Rb</t>
  </si>
  <si>
    <t>Sr</t>
  </si>
  <si>
    <t>Y</t>
  </si>
  <si>
    <t>Zr</t>
  </si>
  <si>
    <t>Nb</t>
  </si>
  <si>
    <t>Ba</t>
  </si>
  <si>
    <t>Hf</t>
  </si>
  <si>
    <t>Pb</t>
  </si>
  <si>
    <t>Th</t>
  </si>
  <si>
    <t>JJK-3</t>
  </si>
  <si>
    <t>JJK-4</t>
  </si>
  <si>
    <t>JJK-11</t>
  </si>
  <si>
    <t>JJK-12</t>
  </si>
  <si>
    <t>JJK-14</t>
  </si>
  <si>
    <t>LOI</t>
  </si>
  <si>
    <t>JE-1</t>
  </si>
  <si>
    <t>JE-2</t>
  </si>
  <si>
    <t>JE-3</t>
  </si>
  <si>
    <t>JE-4</t>
  </si>
  <si>
    <t>JE-5</t>
  </si>
  <si>
    <t>JE-6</t>
  </si>
  <si>
    <t>JE-7</t>
  </si>
  <si>
    <t>JE-9-2</t>
  </si>
  <si>
    <t>JE-13</t>
  </si>
  <si>
    <t>JE-23</t>
  </si>
  <si>
    <t>JE-26</t>
  </si>
  <si>
    <t>JE-14</t>
  </si>
  <si>
    <t>JE-27</t>
  </si>
  <si>
    <t>JE-28</t>
  </si>
  <si>
    <t>AC16A</t>
  </si>
  <si>
    <t>AC16C</t>
  </si>
  <si>
    <t>n.a.</t>
  </si>
  <si>
    <t>&lt;LL - Below detection limit</t>
  </si>
  <si>
    <t>n.a. - data not available</t>
  </si>
  <si>
    <t>Table 2. Major oxides and trace elements of volcanic clasts collected from the Bear Canyon conglomerate (contd)</t>
  </si>
  <si>
    <t>Dark purple - brown aphanitic volcanic with lysagang banding</t>
  </si>
  <si>
    <t>Pink - red plagioclase porphyry</t>
  </si>
  <si>
    <t>JJK-16</t>
  </si>
  <si>
    <t>JE-24</t>
  </si>
  <si>
    <t>&lt;LL</t>
  </si>
  <si>
    <t>JE-32</t>
  </si>
  <si>
    <t>JE-33</t>
  </si>
  <si>
    <t>JE-35</t>
  </si>
  <si>
    <t>JE-36</t>
  </si>
  <si>
    <t>AC14B</t>
  </si>
  <si>
    <t>AC14C</t>
  </si>
  <si>
    <t>AC16G</t>
  </si>
  <si>
    <t>AC16H</t>
  </si>
  <si>
    <t>AC7E</t>
  </si>
  <si>
    <t>JJK-1</t>
  </si>
  <si>
    <t>JJK-2</t>
  </si>
  <si>
    <t>ignimbrite and pyroclastics</t>
  </si>
  <si>
    <t>JJK-5</t>
  </si>
  <si>
    <t>JJK-7</t>
  </si>
  <si>
    <t>JJK-8</t>
  </si>
  <si>
    <t>JJK-10</t>
  </si>
  <si>
    <t>JJK-13</t>
  </si>
  <si>
    <t>JJK-15</t>
  </si>
  <si>
    <t>JE-9-1</t>
  </si>
  <si>
    <t>JE-41</t>
  </si>
  <si>
    <t>JE-42</t>
  </si>
  <si>
    <t>AC11B</t>
  </si>
  <si>
    <t>AC11E</t>
  </si>
  <si>
    <t>AC14D</t>
  </si>
  <si>
    <t>AC16D</t>
  </si>
  <si>
    <t>AC8</t>
  </si>
  <si>
    <t>ignimbrite and pyroclastics (contd)</t>
  </si>
  <si>
    <t>JE-12</t>
  </si>
  <si>
    <t>QP</t>
  </si>
  <si>
    <t>QP - quartz porphyry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</si>
</sst>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vertAlign val="subscript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5" fillId="0" borderId="10" xfId="59" applyBorder="1" applyAlignment="1">
      <alignment horizontal="left"/>
    </xf>
    <xf numFmtId="0" fontId="37" fillId="0" borderId="11" xfId="0" applyFont="1" applyBorder="1" applyAlignment="1">
      <alignment vertic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 horizontal="right" wrapText="1"/>
    </xf>
    <xf numFmtId="0" fontId="38" fillId="0" borderId="14" xfId="0" applyFont="1" applyBorder="1" applyAlignment="1">
      <alignment horizontal="right"/>
    </xf>
    <xf numFmtId="0" fontId="0" fillId="0" borderId="0" xfId="0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8" fillId="0" borderId="17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0" xfId="0" applyFont="1" applyFill="1" applyBorder="1" applyAlignment="1">
      <alignment horizontal="left"/>
    </xf>
    <xf numFmtId="0" fontId="37" fillId="0" borderId="20" xfId="0" applyFont="1" applyBorder="1" applyAlignment="1">
      <alignment horizontal="center"/>
    </xf>
    <xf numFmtId="2" fontId="38" fillId="0" borderId="13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7" fillId="0" borderId="20" xfId="0" applyFont="1" applyBorder="1" applyAlignment="1">
      <alignment vertical="center"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 horizontal="right"/>
    </xf>
    <xf numFmtId="0" fontId="35" fillId="0" borderId="0" xfId="59" applyBorder="1" applyAlignment="1">
      <alignment/>
    </xf>
    <xf numFmtId="0" fontId="35" fillId="0" borderId="10" xfId="59" applyBorder="1" applyAlignment="1">
      <alignment horizontal="left" vertical="center"/>
    </xf>
    <xf numFmtId="0" fontId="37" fillId="0" borderId="14" xfId="0" applyFont="1" applyBorder="1" applyAlignment="1">
      <alignment vertical="center"/>
    </xf>
    <xf numFmtId="0" fontId="37" fillId="0" borderId="2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61">
      <selection activeCell="N79" sqref="N79"/>
    </sheetView>
  </sheetViews>
  <sheetFormatPr defaultColWidth="9.140625" defaultRowHeight="15"/>
  <cols>
    <col min="1" max="1" width="5.57421875" style="0" customWidth="1"/>
    <col min="2" max="2" width="5.140625" style="0" customWidth="1"/>
    <col min="3" max="8" width="5.28125" style="0" bestFit="1" customWidth="1"/>
    <col min="9" max="9" width="5.28125" style="0" customWidth="1"/>
    <col min="10" max="10" width="5.28125" style="0" bestFit="1" customWidth="1"/>
    <col min="11" max="11" width="6.140625" style="0" bestFit="1" customWidth="1"/>
    <col min="12" max="20" width="5.28125" style="0" bestFit="1" customWidth="1"/>
    <col min="21" max="22" width="6.140625" style="0" bestFit="1" customWidth="1"/>
  </cols>
  <sheetData>
    <row r="1" spans="1:22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thickTop="1">
      <c r="A2" s="2"/>
      <c r="B2" s="19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>
      <c r="A3" s="3" t="s">
        <v>1</v>
      </c>
      <c r="B3" s="14" t="s">
        <v>27</v>
      </c>
      <c r="C3" s="14" t="s">
        <v>28</v>
      </c>
      <c r="D3" s="14" t="s">
        <v>29</v>
      </c>
      <c r="E3" s="14" t="s">
        <v>30</v>
      </c>
      <c r="F3" s="14" t="s">
        <v>31</v>
      </c>
      <c r="G3" s="14" t="s">
        <v>33</v>
      </c>
      <c r="H3" s="14" t="s">
        <v>34</v>
      </c>
      <c r="I3" s="14" t="s">
        <v>35</v>
      </c>
      <c r="J3" s="14" t="s">
        <v>36</v>
      </c>
      <c r="K3" s="14" t="s">
        <v>37</v>
      </c>
      <c r="L3" s="14" t="s">
        <v>38</v>
      </c>
      <c r="M3" s="14" t="s">
        <v>39</v>
      </c>
      <c r="N3" s="14" t="s">
        <v>40</v>
      </c>
      <c r="O3" s="14" t="s">
        <v>41</v>
      </c>
      <c r="P3" s="14" t="s">
        <v>42</v>
      </c>
      <c r="Q3" s="14" t="s">
        <v>43</v>
      </c>
      <c r="R3" s="14" t="s">
        <v>44</v>
      </c>
      <c r="S3" s="14" t="s">
        <v>45</v>
      </c>
      <c r="T3" s="14" t="s">
        <v>46</v>
      </c>
      <c r="U3" s="14" t="s">
        <v>47</v>
      </c>
      <c r="V3" s="14" t="s">
        <v>48</v>
      </c>
    </row>
    <row r="4" spans="1:22" ht="15">
      <c r="A4" s="4" t="s">
        <v>2</v>
      </c>
      <c r="B4" s="18">
        <v>67.36</v>
      </c>
      <c r="C4" s="18">
        <v>69.04</v>
      </c>
      <c r="D4" s="18">
        <v>73.6</v>
      </c>
      <c r="E4" s="18">
        <v>68.12</v>
      </c>
      <c r="F4" s="18">
        <v>67.32</v>
      </c>
      <c r="G4" s="18">
        <v>67.45</v>
      </c>
      <c r="H4" s="18">
        <v>62.91</v>
      </c>
      <c r="I4" s="18">
        <v>70.08</v>
      </c>
      <c r="J4" s="18">
        <v>65.1</v>
      </c>
      <c r="K4" s="18">
        <v>69.77</v>
      </c>
      <c r="L4" s="18">
        <v>60.93</v>
      </c>
      <c r="M4" s="18">
        <v>65.83</v>
      </c>
      <c r="N4" s="18">
        <v>64.94</v>
      </c>
      <c r="O4" s="18">
        <v>70.5</v>
      </c>
      <c r="P4" s="18">
        <v>67.32</v>
      </c>
      <c r="Q4" s="18">
        <v>60.92</v>
      </c>
      <c r="R4" s="18">
        <v>69.4</v>
      </c>
      <c r="S4" s="18">
        <v>64.49</v>
      </c>
      <c r="T4" s="18">
        <v>68.18</v>
      </c>
      <c r="U4" s="18">
        <v>68.65</v>
      </c>
      <c r="V4" s="18">
        <v>70.01</v>
      </c>
    </row>
    <row r="5" spans="1:22" ht="15">
      <c r="A5" s="4" t="s">
        <v>3</v>
      </c>
      <c r="B5" s="18">
        <v>14.98</v>
      </c>
      <c r="C5" s="18">
        <v>15.02</v>
      </c>
      <c r="D5" s="18">
        <v>12.44</v>
      </c>
      <c r="E5" s="18">
        <v>15.18</v>
      </c>
      <c r="F5" s="18">
        <v>15.09</v>
      </c>
      <c r="G5" s="18">
        <v>14.73</v>
      </c>
      <c r="H5" s="18">
        <v>16.26</v>
      </c>
      <c r="I5" s="18">
        <v>14.79</v>
      </c>
      <c r="J5" s="18">
        <v>14.97</v>
      </c>
      <c r="K5" s="18">
        <v>14.41</v>
      </c>
      <c r="L5" s="18">
        <v>13.88</v>
      </c>
      <c r="M5" s="18">
        <v>15.54</v>
      </c>
      <c r="N5" s="18">
        <v>15.5</v>
      </c>
      <c r="O5" s="18">
        <v>12.92</v>
      </c>
      <c r="P5" s="18">
        <v>15.91</v>
      </c>
      <c r="Q5" s="18">
        <v>17.87</v>
      </c>
      <c r="R5" s="18">
        <v>14.28</v>
      </c>
      <c r="S5" s="18">
        <v>15.78</v>
      </c>
      <c r="T5" s="18">
        <v>14.63</v>
      </c>
      <c r="U5" s="18">
        <v>15.04</v>
      </c>
      <c r="V5" s="18">
        <v>14.46</v>
      </c>
    </row>
    <row r="6" spans="1:22" ht="15">
      <c r="A6" s="4" t="s">
        <v>4</v>
      </c>
      <c r="B6" s="18">
        <v>3</v>
      </c>
      <c r="C6" s="18">
        <v>2.87</v>
      </c>
      <c r="D6" s="18">
        <v>2.35</v>
      </c>
      <c r="E6" s="18">
        <v>3.09</v>
      </c>
      <c r="F6" s="18">
        <v>3.44</v>
      </c>
      <c r="G6" s="18">
        <v>3.17</v>
      </c>
      <c r="H6" s="18">
        <v>4.18</v>
      </c>
      <c r="I6" s="18">
        <v>2.4</v>
      </c>
      <c r="J6" s="18">
        <v>3.57</v>
      </c>
      <c r="K6" s="18">
        <v>2.24</v>
      </c>
      <c r="L6" s="18">
        <v>3.49</v>
      </c>
      <c r="M6" s="18">
        <v>3.68</v>
      </c>
      <c r="N6" s="18">
        <v>4</v>
      </c>
      <c r="O6" s="18">
        <v>2.61</v>
      </c>
      <c r="P6" s="18">
        <v>3.3</v>
      </c>
      <c r="Q6" s="18">
        <v>4.11</v>
      </c>
      <c r="R6" s="18">
        <v>2.95</v>
      </c>
      <c r="S6" s="18">
        <v>3.53</v>
      </c>
      <c r="T6" s="18">
        <v>3.11</v>
      </c>
      <c r="U6" s="18">
        <v>3.63</v>
      </c>
      <c r="V6" s="18">
        <v>2.63</v>
      </c>
    </row>
    <row r="7" spans="1:22" ht="15">
      <c r="A7" s="4" t="s">
        <v>5</v>
      </c>
      <c r="B7" s="18">
        <v>2.57</v>
      </c>
      <c r="C7" s="18">
        <v>2.69</v>
      </c>
      <c r="D7" s="18">
        <v>1.88</v>
      </c>
      <c r="E7" s="18">
        <v>2.92</v>
      </c>
      <c r="F7" s="18">
        <v>3.17</v>
      </c>
      <c r="G7" s="18">
        <v>3.2</v>
      </c>
      <c r="H7" s="18">
        <v>4.46</v>
      </c>
      <c r="I7" s="18">
        <v>2.45</v>
      </c>
      <c r="J7" s="18">
        <v>1.84</v>
      </c>
      <c r="K7" s="18">
        <v>1.97</v>
      </c>
      <c r="L7" s="18">
        <v>5.7</v>
      </c>
      <c r="M7" s="18">
        <v>3.63</v>
      </c>
      <c r="N7" s="18">
        <v>3.33</v>
      </c>
      <c r="O7" s="18">
        <v>2.42</v>
      </c>
      <c r="P7" s="18">
        <v>3.38</v>
      </c>
      <c r="Q7" s="18">
        <v>2.83</v>
      </c>
      <c r="R7" s="18">
        <v>1.27</v>
      </c>
      <c r="S7" s="18">
        <v>3.18</v>
      </c>
      <c r="T7" s="18">
        <v>2.19</v>
      </c>
      <c r="U7" s="18">
        <v>2.94</v>
      </c>
      <c r="V7" s="18">
        <v>2.79</v>
      </c>
    </row>
    <row r="8" spans="1:22" ht="15">
      <c r="A8" s="4" t="s">
        <v>6</v>
      </c>
      <c r="B8" s="18">
        <v>1.24</v>
      </c>
      <c r="C8" s="18">
        <v>0.63</v>
      </c>
      <c r="D8" s="18">
        <v>0.29</v>
      </c>
      <c r="E8" s="18">
        <v>0.96</v>
      </c>
      <c r="F8" s="18">
        <v>0.64</v>
      </c>
      <c r="G8" s="18">
        <v>0.65</v>
      </c>
      <c r="H8" s="18">
        <v>1.17</v>
      </c>
      <c r="I8" s="18">
        <v>0.73</v>
      </c>
      <c r="J8" s="18">
        <v>2.26</v>
      </c>
      <c r="K8" s="18">
        <v>0.83</v>
      </c>
      <c r="L8" s="18">
        <v>0.65</v>
      </c>
      <c r="M8" s="18">
        <v>0.77</v>
      </c>
      <c r="N8" s="18">
        <v>0.93</v>
      </c>
      <c r="O8" s="18">
        <v>0.6</v>
      </c>
      <c r="P8" s="18">
        <v>0.38</v>
      </c>
      <c r="Q8" s="18">
        <v>1.67</v>
      </c>
      <c r="R8" s="18">
        <v>1.07</v>
      </c>
      <c r="S8" s="18">
        <v>1.38</v>
      </c>
      <c r="T8" s="18">
        <v>0.77</v>
      </c>
      <c r="U8" s="18">
        <v>0.59</v>
      </c>
      <c r="V8" s="18">
        <v>0.6</v>
      </c>
    </row>
    <row r="9" spans="1:22" ht="15">
      <c r="A9" s="4" t="s">
        <v>7</v>
      </c>
      <c r="B9" s="18">
        <v>2.98</v>
      </c>
      <c r="C9" s="18">
        <v>3.22</v>
      </c>
      <c r="D9" s="18">
        <v>3.53</v>
      </c>
      <c r="E9" s="18">
        <v>3</v>
      </c>
      <c r="F9" s="18">
        <v>3.13</v>
      </c>
      <c r="G9" s="18">
        <v>3.3</v>
      </c>
      <c r="H9" s="18">
        <v>1.1</v>
      </c>
      <c r="I9" s="18">
        <v>3.7</v>
      </c>
      <c r="J9" s="18">
        <v>2.96</v>
      </c>
      <c r="K9" s="18">
        <v>4.31</v>
      </c>
      <c r="L9" s="18">
        <v>7.19</v>
      </c>
      <c r="M9" s="18">
        <v>3.07</v>
      </c>
      <c r="N9" s="18">
        <v>3.27</v>
      </c>
      <c r="O9" s="18">
        <v>4.55</v>
      </c>
      <c r="P9" s="18">
        <v>3.24</v>
      </c>
      <c r="Q9" s="18">
        <v>3.35</v>
      </c>
      <c r="R9" s="18">
        <v>4.21</v>
      </c>
      <c r="S9" s="18">
        <v>3.1</v>
      </c>
      <c r="T9" s="18">
        <v>3.6</v>
      </c>
      <c r="U9" s="18">
        <v>3.56</v>
      </c>
      <c r="V9" s="18">
        <v>3.26</v>
      </c>
    </row>
    <row r="10" spans="1:22" ht="15">
      <c r="A10" s="4" t="s">
        <v>8</v>
      </c>
      <c r="B10" s="18">
        <v>4.18</v>
      </c>
      <c r="C10" s="18">
        <v>3.84</v>
      </c>
      <c r="D10" s="18">
        <v>2.96</v>
      </c>
      <c r="E10" s="18">
        <v>3.95</v>
      </c>
      <c r="F10" s="18">
        <v>4.24</v>
      </c>
      <c r="G10" s="18">
        <v>3.65</v>
      </c>
      <c r="H10" s="18">
        <v>3.66</v>
      </c>
      <c r="I10" s="18">
        <v>3.53</v>
      </c>
      <c r="J10" s="18">
        <v>2.37</v>
      </c>
      <c r="K10" s="18">
        <v>3.18</v>
      </c>
      <c r="L10" s="18">
        <v>1.78</v>
      </c>
      <c r="M10" s="18">
        <v>3.66</v>
      </c>
      <c r="N10" s="18">
        <v>3.65</v>
      </c>
      <c r="O10" s="18">
        <v>2.17</v>
      </c>
      <c r="P10" s="18">
        <v>3.8</v>
      </c>
      <c r="Q10" s="18">
        <v>3.69</v>
      </c>
      <c r="R10" s="18">
        <v>3.36</v>
      </c>
      <c r="S10" s="18">
        <v>3.88</v>
      </c>
      <c r="T10" s="18">
        <v>3.41</v>
      </c>
      <c r="U10" s="18">
        <v>3.43</v>
      </c>
      <c r="V10" s="18">
        <v>3.35</v>
      </c>
    </row>
    <row r="11" spans="1:22" ht="15">
      <c r="A11" s="4" t="s">
        <v>9</v>
      </c>
      <c r="B11" s="11">
        <v>0.067</v>
      </c>
      <c r="C11" s="11">
        <v>0.05</v>
      </c>
      <c r="D11" s="11">
        <v>0.11</v>
      </c>
      <c r="E11" s="11">
        <v>0.111</v>
      </c>
      <c r="F11" s="11">
        <v>0.064</v>
      </c>
      <c r="G11" s="11">
        <v>0.076</v>
      </c>
      <c r="H11" s="11">
        <v>0.024</v>
      </c>
      <c r="I11" s="11">
        <v>0.027</v>
      </c>
      <c r="J11" s="11">
        <v>0.035</v>
      </c>
      <c r="K11" s="11">
        <v>0.026</v>
      </c>
      <c r="L11" s="11">
        <v>0.089</v>
      </c>
      <c r="M11" s="11">
        <v>0.023</v>
      </c>
      <c r="N11" s="11">
        <v>0.066</v>
      </c>
      <c r="O11" s="11">
        <v>0.07</v>
      </c>
      <c r="P11" s="11">
        <v>0.034</v>
      </c>
      <c r="Q11" s="11">
        <v>0.08</v>
      </c>
      <c r="R11" s="11">
        <v>0.054</v>
      </c>
      <c r="S11" s="11">
        <v>0.043</v>
      </c>
      <c r="T11" s="11">
        <v>0.044</v>
      </c>
      <c r="U11" s="11">
        <v>0.04</v>
      </c>
      <c r="V11" s="11">
        <v>0.022</v>
      </c>
    </row>
    <row r="12" spans="1:22" ht="15">
      <c r="A12" s="4" t="s">
        <v>10</v>
      </c>
      <c r="B12" s="11">
        <v>0.498</v>
      </c>
      <c r="C12" s="11">
        <v>0.479</v>
      </c>
      <c r="D12" s="11">
        <v>0.387</v>
      </c>
      <c r="E12" s="11">
        <v>0.52</v>
      </c>
      <c r="F12" s="11">
        <v>0.581</v>
      </c>
      <c r="G12" s="11">
        <v>0.537</v>
      </c>
      <c r="H12" s="11">
        <v>0.635</v>
      </c>
      <c r="I12" s="11">
        <v>0.409</v>
      </c>
      <c r="J12" s="11">
        <v>0.772</v>
      </c>
      <c r="K12" s="11">
        <v>0.327</v>
      </c>
      <c r="L12" s="11">
        <v>0.527</v>
      </c>
      <c r="M12" s="11">
        <v>0.614</v>
      </c>
      <c r="N12" s="11">
        <v>0.64</v>
      </c>
      <c r="O12" s="11">
        <v>0.433</v>
      </c>
      <c r="P12" s="11">
        <v>0.548</v>
      </c>
      <c r="Q12" s="11">
        <v>0.681</v>
      </c>
      <c r="R12" s="11">
        <v>0.485</v>
      </c>
      <c r="S12" s="11">
        <v>0.587</v>
      </c>
      <c r="T12" s="11">
        <v>0.53</v>
      </c>
      <c r="U12" s="11">
        <v>0.59</v>
      </c>
      <c r="V12" s="11">
        <v>0.477</v>
      </c>
    </row>
    <row r="13" spans="1:22" ht="15">
      <c r="A13" s="4" t="s">
        <v>11</v>
      </c>
      <c r="B13" s="11">
        <v>0.124</v>
      </c>
      <c r="C13" s="11">
        <v>0.124</v>
      </c>
      <c r="D13" s="11">
        <v>0.107</v>
      </c>
      <c r="E13" s="11">
        <v>0.142</v>
      </c>
      <c r="F13" s="11">
        <v>0.152</v>
      </c>
      <c r="G13" s="11">
        <v>0.135</v>
      </c>
      <c r="H13" s="11">
        <v>0.268</v>
      </c>
      <c r="I13" s="11">
        <v>0.11</v>
      </c>
      <c r="J13" s="11">
        <v>0.088</v>
      </c>
      <c r="K13" s="11">
        <v>0.107</v>
      </c>
      <c r="L13" s="11">
        <v>0.155</v>
      </c>
      <c r="M13" s="11">
        <v>0.159</v>
      </c>
      <c r="N13" s="11">
        <v>0.178</v>
      </c>
      <c r="O13" s="11">
        <v>0.128</v>
      </c>
      <c r="P13" s="11">
        <v>0.16</v>
      </c>
      <c r="Q13" s="11">
        <v>0.189</v>
      </c>
      <c r="R13" s="11">
        <v>0.13</v>
      </c>
      <c r="S13" s="11">
        <v>0.209</v>
      </c>
      <c r="T13" s="11">
        <v>0.143</v>
      </c>
      <c r="U13" s="11">
        <v>0.153</v>
      </c>
      <c r="V13" s="11">
        <v>0.125</v>
      </c>
    </row>
    <row r="14" spans="1:22" ht="15">
      <c r="A14" s="4" t="s">
        <v>32</v>
      </c>
      <c r="B14" s="11">
        <v>2.28</v>
      </c>
      <c r="C14" s="11">
        <v>1.01</v>
      </c>
      <c r="D14" s="11">
        <v>1.21</v>
      </c>
      <c r="E14" s="11">
        <v>1.35</v>
      </c>
      <c r="F14" s="11">
        <v>1.74</v>
      </c>
      <c r="G14" s="11">
        <v>1.85</v>
      </c>
      <c r="H14" s="11">
        <v>3.44</v>
      </c>
      <c r="I14" s="11">
        <v>1.22</v>
      </c>
      <c r="J14" s="11">
        <v>4.25</v>
      </c>
      <c r="K14" s="11">
        <v>1.61</v>
      </c>
      <c r="L14" s="11">
        <v>5.19</v>
      </c>
      <c r="M14" s="11">
        <v>1.93</v>
      </c>
      <c r="N14" s="11">
        <v>2.97</v>
      </c>
      <c r="O14" s="11">
        <v>2.5</v>
      </c>
      <c r="P14" s="11">
        <v>1.04</v>
      </c>
      <c r="Q14" s="11">
        <v>3.61</v>
      </c>
      <c r="R14" s="11">
        <v>2.03</v>
      </c>
      <c r="S14" s="11">
        <v>3.76</v>
      </c>
      <c r="T14" s="11">
        <v>2.07</v>
      </c>
      <c r="U14" s="11">
        <v>0.53</v>
      </c>
      <c r="V14" s="11">
        <v>0.82</v>
      </c>
    </row>
    <row r="15" spans="1:22" ht="15">
      <c r="A15" s="5" t="s">
        <v>12</v>
      </c>
      <c r="B15" s="21">
        <v>97.14</v>
      </c>
      <c r="C15" s="21">
        <v>98.12</v>
      </c>
      <c r="D15" s="21">
        <v>97.8</v>
      </c>
      <c r="E15" s="21">
        <v>98.16</v>
      </c>
      <c r="F15" s="21">
        <v>98</v>
      </c>
      <c r="G15" s="21">
        <v>97.07</v>
      </c>
      <c r="H15" s="21">
        <v>94.81</v>
      </c>
      <c r="I15" s="21">
        <v>98.38</v>
      </c>
      <c r="J15" s="21">
        <v>94.15</v>
      </c>
      <c r="K15" s="21">
        <v>97.41</v>
      </c>
      <c r="L15" s="21">
        <v>94.58</v>
      </c>
      <c r="M15" s="21">
        <v>97.14</v>
      </c>
      <c r="N15" s="21">
        <v>96.71</v>
      </c>
      <c r="O15" s="21">
        <v>96.59</v>
      </c>
      <c r="P15" s="21">
        <v>98.23</v>
      </c>
      <c r="Q15" s="21">
        <v>95.58</v>
      </c>
      <c r="R15" s="21">
        <v>97.39</v>
      </c>
      <c r="S15" s="21">
        <v>96.35</v>
      </c>
      <c r="T15" s="21">
        <v>96.77</v>
      </c>
      <c r="U15" s="21">
        <f>SUM(U4:U14)</f>
        <v>99.15300000000002</v>
      </c>
      <c r="V15" s="21">
        <f>SUM(V4:V14)</f>
        <v>98.544</v>
      </c>
    </row>
    <row r="16" spans="1:22" ht="23.25">
      <c r="A16" s="6" t="s">
        <v>13</v>
      </c>
      <c r="B16" s="12">
        <v>8.9</v>
      </c>
      <c r="C16" s="12">
        <v>7.6</v>
      </c>
      <c r="D16" s="12">
        <v>4.5</v>
      </c>
      <c r="E16" s="12">
        <v>9.1</v>
      </c>
      <c r="F16" s="12">
        <v>8.3</v>
      </c>
      <c r="G16" s="12">
        <v>8.9</v>
      </c>
      <c r="H16" s="12">
        <v>11.7</v>
      </c>
      <c r="I16" s="12">
        <v>6.8</v>
      </c>
      <c r="J16" s="12">
        <v>10.2</v>
      </c>
      <c r="K16" s="12">
        <v>3.4</v>
      </c>
      <c r="L16" s="12">
        <v>13.5</v>
      </c>
      <c r="M16" s="12">
        <v>11.3</v>
      </c>
      <c r="N16" s="12">
        <v>10.8</v>
      </c>
      <c r="O16" s="12">
        <v>7</v>
      </c>
      <c r="P16" s="12">
        <v>9.3</v>
      </c>
      <c r="Q16" s="12">
        <v>9.8</v>
      </c>
      <c r="R16" s="12">
        <v>5.2</v>
      </c>
      <c r="S16" s="12">
        <v>10.5</v>
      </c>
      <c r="T16" s="12">
        <v>8.7</v>
      </c>
      <c r="U16" s="12">
        <v>10.7</v>
      </c>
      <c r="V16" s="12">
        <v>8.9</v>
      </c>
    </row>
    <row r="17" spans="1:22" ht="15">
      <c r="A17" s="4" t="s">
        <v>14</v>
      </c>
      <c r="B17" s="12">
        <v>41</v>
      </c>
      <c r="C17" s="12">
        <v>44.5</v>
      </c>
      <c r="D17" s="12">
        <v>19.6</v>
      </c>
      <c r="E17" s="12">
        <v>38.6</v>
      </c>
      <c r="F17" s="12">
        <v>34.4</v>
      </c>
      <c r="G17" s="12">
        <v>33.2</v>
      </c>
      <c r="H17" s="12">
        <v>75.6</v>
      </c>
      <c r="I17" s="12">
        <v>24</v>
      </c>
      <c r="J17" s="12">
        <v>193.7</v>
      </c>
      <c r="K17" s="12">
        <v>30.4</v>
      </c>
      <c r="L17" s="12">
        <v>43</v>
      </c>
      <c r="M17" s="12">
        <v>37.4</v>
      </c>
      <c r="N17" s="12">
        <v>36.2</v>
      </c>
      <c r="O17" s="12">
        <v>17.8</v>
      </c>
      <c r="P17" s="12">
        <v>27.7</v>
      </c>
      <c r="Q17" s="12">
        <v>41.3</v>
      </c>
      <c r="R17" s="12">
        <v>45.1</v>
      </c>
      <c r="S17" s="12">
        <v>30.3</v>
      </c>
      <c r="T17" s="12">
        <v>31.1</v>
      </c>
      <c r="U17" s="12">
        <v>46.9</v>
      </c>
      <c r="V17" s="12">
        <v>39.8</v>
      </c>
    </row>
    <row r="18" spans="1:22" ht="15">
      <c r="A18" s="4" t="s">
        <v>15</v>
      </c>
      <c r="B18" s="12">
        <v>20.9</v>
      </c>
      <c r="C18" s="12">
        <v>26.4</v>
      </c>
      <c r="D18" s="12">
        <v>10.6</v>
      </c>
      <c r="E18" s="12">
        <v>19.2</v>
      </c>
      <c r="F18" s="12">
        <v>28.9</v>
      </c>
      <c r="G18" s="12">
        <v>18.5</v>
      </c>
      <c r="H18" s="12">
        <v>22.5</v>
      </c>
      <c r="I18" s="12">
        <v>14.9</v>
      </c>
      <c r="J18" s="12">
        <v>73.3</v>
      </c>
      <c r="K18" s="12">
        <v>11.2</v>
      </c>
      <c r="L18" s="12">
        <v>34.2</v>
      </c>
      <c r="M18" s="12">
        <v>22.7</v>
      </c>
      <c r="N18" s="12">
        <v>20.6</v>
      </c>
      <c r="O18" s="12">
        <v>9.4</v>
      </c>
      <c r="P18" s="12">
        <v>17.8</v>
      </c>
      <c r="Q18" s="12">
        <v>35.9</v>
      </c>
      <c r="R18" s="12">
        <v>14.1</v>
      </c>
      <c r="S18" s="12">
        <v>32.2</v>
      </c>
      <c r="T18" s="12">
        <v>18.8</v>
      </c>
      <c r="U18" s="12" t="s">
        <v>49</v>
      </c>
      <c r="V18" s="12" t="s">
        <v>49</v>
      </c>
    </row>
    <row r="19" spans="1:22" ht="15">
      <c r="A19" s="4" t="s">
        <v>16</v>
      </c>
      <c r="B19" s="12">
        <v>11.3</v>
      </c>
      <c r="C19" s="12">
        <v>14.1</v>
      </c>
      <c r="D19" s="12">
        <v>11.9</v>
      </c>
      <c r="E19" s="12">
        <v>14.2</v>
      </c>
      <c r="F19" s="12">
        <v>15.8</v>
      </c>
      <c r="G19" s="12">
        <v>9.4</v>
      </c>
      <c r="H19" s="12">
        <v>15.8</v>
      </c>
      <c r="I19" s="12">
        <v>11.9</v>
      </c>
      <c r="J19" s="12">
        <v>11.1</v>
      </c>
      <c r="K19" s="12">
        <v>13.7</v>
      </c>
      <c r="L19" s="12">
        <v>24.9</v>
      </c>
      <c r="M19" s="12">
        <v>13.7</v>
      </c>
      <c r="N19" s="12">
        <v>15.4</v>
      </c>
      <c r="O19" s="12">
        <v>11.1</v>
      </c>
      <c r="P19" s="12">
        <v>11.4</v>
      </c>
      <c r="Q19" s="12">
        <v>17.2</v>
      </c>
      <c r="R19" s="12">
        <v>8.3</v>
      </c>
      <c r="S19" s="12">
        <v>14.1</v>
      </c>
      <c r="T19" s="12">
        <v>9.8</v>
      </c>
      <c r="U19" s="12">
        <v>11</v>
      </c>
      <c r="V19" s="12">
        <v>11.2</v>
      </c>
    </row>
    <row r="20" spans="1:22" ht="15">
      <c r="A20" s="4" t="s">
        <v>17</v>
      </c>
      <c r="B20" s="12">
        <v>53</v>
      </c>
      <c r="C20" s="12">
        <v>37.9</v>
      </c>
      <c r="D20" s="12">
        <v>33</v>
      </c>
      <c r="E20" s="12">
        <v>44.9</v>
      </c>
      <c r="F20" s="12">
        <v>40.9</v>
      </c>
      <c r="G20" s="12">
        <v>37.6</v>
      </c>
      <c r="H20" s="12">
        <v>73.6</v>
      </c>
      <c r="I20" s="12">
        <v>46</v>
      </c>
      <c r="J20" s="12">
        <v>63.8</v>
      </c>
      <c r="K20" s="12">
        <v>42.4</v>
      </c>
      <c r="L20" s="12">
        <v>48.5</v>
      </c>
      <c r="M20" s="12">
        <v>30</v>
      </c>
      <c r="N20" s="12">
        <v>41.3</v>
      </c>
      <c r="O20" s="12">
        <v>34.1</v>
      </c>
      <c r="P20" s="12">
        <v>33.4</v>
      </c>
      <c r="Q20" s="12">
        <v>39.2</v>
      </c>
      <c r="R20" s="12">
        <v>46.8</v>
      </c>
      <c r="S20" s="12">
        <v>35.1</v>
      </c>
      <c r="T20" s="12">
        <v>38.3</v>
      </c>
      <c r="U20" s="12">
        <v>24</v>
      </c>
      <c r="V20" s="12">
        <v>34.7</v>
      </c>
    </row>
    <row r="21" spans="1:22" ht="15">
      <c r="A21" s="4" t="s">
        <v>18</v>
      </c>
      <c r="B21" s="12">
        <v>118.1</v>
      </c>
      <c r="C21" s="12">
        <v>129.3</v>
      </c>
      <c r="D21" s="12">
        <v>123.9</v>
      </c>
      <c r="E21" s="12">
        <v>121.6</v>
      </c>
      <c r="F21" s="12">
        <v>103.2</v>
      </c>
      <c r="G21" s="12">
        <v>110.8</v>
      </c>
      <c r="H21" s="12">
        <v>24</v>
      </c>
      <c r="I21" s="12">
        <v>144.4</v>
      </c>
      <c r="J21" s="12">
        <v>146.6</v>
      </c>
      <c r="K21" s="12">
        <v>132.7</v>
      </c>
      <c r="L21" s="12">
        <v>398.6</v>
      </c>
      <c r="M21" s="12">
        <v>112.1</v>
      </c>
      <c r="N21" s="12">
        <v>107.9</v>
      </c>
      <c r="O21" s="12">
        <v>149.9</v>
      </c>
      <c r="P21" s="12">
        <v>116.1</v>
      </c>
      <c r="Q21" s="12">
        <v>115.4</v>
      </c>
      <c r="R21" s="12">
        <v>163.3</v>
      </c>
      <c r="S21" s="12">
        <v>106.5</v>
      </c>
      <c r="T21" s="12">
        <v>127.7</v>
      </c>
      <c r="U21" s="12">
        <v>143.7</v>
      </c>
      <c r="V21" s="12">
        <v>154</v>
      </c>
    </row>
    <row r="22" spans="1:22" ht="15">
      <c r="A22" s="4" t="s">
        <v>19</v>
      </c>
      <c r="B22" s="12">
        <v>297.9</v>
      </c>
      <c r="C22" s="12">
        <v>287.7</v>
      </c>
      <c r="D22" s="12">
        <v>221.2</v>
      </c>
      <c r="E22" s="12">
        <v>356.2</v>
      </c>
      <c r="F22" s="12">
        <v>426.8</v>
      </c>
      <c r="G22" s="12">
        <v>423.2</v>
      </c>
      <c r="H22" s="12">
        <v>523</v>
      </c>
      <c r="I22" s="12">
        <v>237.7</v>
      </c>
      <c r="J22" s="12">
        <v>302.6</v>
      </c>
      <c r="K22" s="12">
        <v>660.6</v>
      </c>
      <c r="L22" s="12">
        <v>147.6</v>
      </c>
      <c r="M22" s="12">
        <v>352.9</v>
      </c>
      <c r="N22" s="12">
        <v>746.2</v>
      </c>
      <c r="O22" s="12">
        <v>524.9</v>
      </c>
      <c r="P22" s="12">
        <v>352.5</v>
      </c>
      <c r="Q22" s="12">
        <v>418.1</v>
      </c>
      <c r="R22" s="12">
        <v>407.2</v>
      </c>
      <c r="S22" s="12">
        <v>453.2</v>
      </c>
      <c r="T22" s="12">
        <v>315.5</v>
      </c>
      <c r="U22" s="12">
        <v>288.6</v>
      </c>
      <c r="V22" s="12">
        <v>306.2</v>
      </c>
    </row>
    <row r="23" spans="1:22" ht="15">
      <c r="A23" s="4" t="s">
        <v>20</v>
      </c>
      <c r="B23" s="12">
        <v>21.8</v>
      </c>
      <c r="C23" s="12">
        <v>23.1</v>
      </c>
      <c r="D23" s="12">
        <v>20.9</v>
      </c>
      <c r="E23" s="12">
        <v>23.9</v>
      </c>
      <c r="F23" s="12">
        <v>22</v>
      </c>
      <c r="G23" s="12">
        <v>20</v>
      </c>
      <c r="H23" s="12">
        <v>14.5</v>
      </c>
      <c r="I23" s="12">
        <v>36.2</v>
      </c>
      <c r="J23" s="12">
        <v>32.6</v>
      </c>
      <c r="K23" s="12">
        <v>10.8</v>
      </c>
      <c r="L23" s="12">
        <v>29.2</v>
      </c>
      <c r="M23" s="12">
        <v>35.1</v>
      </c>
      <c r="N23" s="12">
        <v>23.9</v>
      </c>
      <c r="O23" s="12">
        <v>21</v>
      </c>
      <c r="P23" s="12">
        <v>41.5</v>
      </c>
      <c r="Q23" s="12">
        <v>42.6</v>
      </c>
      <c r="R23" s="12">
        <v>20.5</v>
      </c>
      <c r="S23" s="12">
        <v>27.6</v>
      </c>
      <c r="T23" s="12">
        <v>23.4</v>
      </c>
      <c r="U23" s="12">
        <v>29.7</v>
      </c>
      <c r="V23" s="12">
        <v>23.2</v>
      </c>
    </row>
    <row r="24" spans="1:22" ht="15">
      <c r="A24" s="4" t="s">
        <v>21</v>
      </c>
      <c r="B24" s="12">
        <v>156.7</v>
      </c>
      <c r="C24" s="12">
        <v>168</v>
      </c>
      <c r="D24" s="12">
        <v>144</v>
      </c>
      <c r="E24" s="12">
        <v>157.8</v>
      </c>
      <c r="F24" s="12">
        <v>175.4</v>
      </c>
      <c r="G24" s="12">
        <v>168.1</v>
      </c>
      <c r="H24" s="12">
        <v>159.1</v>
      </c>
      <c r="I24" s="12">
        <v>152.5</v>
      </c>
      <c r="J24" s="12">
        <v>223.6</v>
      </c>
      <c r="K24" s="12">
        <v>156.7</v>
      </c>
      <c r="L24" s="12">
        <v>124.4</v>
      </c>
      <c r="M24" s="12">
        <v>172.4</v>
      </c>
      <c r="N24" s="12">
        <v>172.3</v>
      </c>
      <c r="O24" s="12">
        <v>141.7</v>
      </c>
      <c r="P24" s="12">
        <v>166.4</v>
      </c>
      <c r="Q24" s="12">
        <v>200.6</v>
      </c>
      <c r="R24" s="12">
        <v>169.1</v>
      </c>
      <c r="S24" s="12">
        <v>170.6</v>
      </c>
      <c r="T24" s="12">
        <v>175.2</v>
      </c>
      <c r="U24" s="12">
        <v>175.7</v>
      </c>
      <c r="V24" s="12">
        <v>149.7</v>
      </c>
    </row>
    <row r="25" spans="1:22" ht="15">
      <c r="A25" s="4" t="s">
        <v>22</v>
      </c>
      <c r="B25" s="12">
        <v>9.4</v>
      </c>
      <c r="C25" s="12">
        <v>9.9</v>
      </c>
      <c r="D25" s="12">
        <v>7.9</v>
      </c>
      <c r="E25" s="12">
        <v>8.9</v>
      </c>
      <c r="F25" s="12">
        <v>11.1</v>
      </c>
      <c r="G25" s="12">
        <v>10.5</v>
      </c>
      <c r="H25" s="12">
        <v>6.4</v>
      </c>
      <c r="I25" s="12">
        <v>10.3</v>
      </c>
      <c r="J25" s="12">
        <v>14</v>
      </c>
      <c r="K25" s="12">
        <v>5.7</v>
      </c>
      <c r="L25" s="12">
        <v>5.1</v>
      </c>
      <c r="M25" s="12">
        <v>11</v>
      </c>
      <c r="N25" s="12">
        <v>10.3</v>
      </c>
      <c r="O25" s="12">
        <v>7.6</v>
      </c>
      <c r="P25" s="12">
        <v>9.3</v>
      </c>
      <c r="Q25" s="12">
        <v>11.9</v>
      </c>
      <c r="R25" s="12">
        <v>10.2</v>
      </c>
      <c r="S25" s="12">
        <v>9.9</v>
      </c>
      <c r="T25" s="12">
        <v>10.3</v>
      </c>
      <c r="U25" s="12">
        <v>12.3</v>
      </c>
      <c r="V25" s="12">
        <v>9.8</v>
      </c>
    </row>
    <row r="26" spans="1:22" ht="15">
      <c r="A26" s="4" t="s">
        <v>23</v>
      </c>
      <c r="B26" s="12">
        <v>643.3</v>
      </c>
      <c r="C26" s="12">
        <v>702.9</v>
      </c>
      <c r="D26" s="12">
        <v>765.8</v>
      </c>
      <c r="E26" s="12">
        <v>783</v>
      </c>
      <c r="F26" s="12">
        <v>761</v>
      </c>
      <c r="G26" s="12">
        <v>739.9</v>
      </c>
      <c r="H26" s="12">
        <v>440.8</v>
      </c>
      <c r="I26" s="12">
        <v>734</v>
      </c>
      <c r="J26" s="12">
        <v>616.2</v>
      </c>
      <c r="K26" s="12">
        <v>1279.9</v>
      </c>
      <c r="L26" s="12">
        <v>932.9</v>
      </c>
      <c r="M26" s="12">
        <v>724.2</v>
      </c>
      <c r="N26" s="12">
        <v>753.1</v>
      </c>
      <c r="O26" s="12">
        <v>842.1</v>
      </c>
      <c r="P26" s="12">
        <v>697.7</v>
      </c>
      <c r="Q26" s="12">
        <v>840.4</v>
      </c>
      <c r="R26" s="12">
        <v>763.9</v>
      </c>
      <c r="S26" s="12">
        <v>696.3</v>
      </c>
      <c r="T26" s="12">
        <v>702.5</v>
      </c>
      <c r="U26" s="12">
        <v>732.1</v>
      </c>
      <c r="V26" s="12">
        <v>630.3</v>
      </c>
    </row>
    <row r="27" spans="1:22" ht="15">
      <c r="A27" s="4" t="s">
        <v>24</v>
      </c>
      <c r="B27" s="12">
        <v>14.5</v>
      </c>
      <c r="C27" s="12">
        <v>14.1</v>
      </c>
      <c r="D27" s="12">
        <v>13.9</v>
      </c>
      <c r="E27" s="12">
        <v>15.1</v>
      </c>
      <c r="F27" s="12">
        <v>15.5</v>
      </c>
      <c r="G27" s="12">
        <v>5.7</v>
      </c>
      <c r="H27" s="12">
        <v>5.3</v>
      </c>
      <c r="I27" s="12">
        <v>4.9</v>
      </c>
      <c r="J27" s="12">
        <v>6.5</v>
      </c>
      <c r="K27" s="12">
        <v>4.9</v>
      </c>
      <c r="L27" s="12">
        <v>4.3</v>
      </c>
      <c r="M27" s="12">
        <v>5.5</v>
      </c>
      <c r="N27" s="12">
        <v>5.9</v>
      </c>
      <c r="O27" s="12">
        <v>4.5</v>
      </c>
      <c r="P27" s="12">
        <v>4.6</v>
      </c>
      <c r="Q27" s="12">
        <v>7</v>
      </c>
      <c r="R27" s="12">
        <v>5.1</v>
      </c>
      <c r="S27" s="12">
        <v>6.6</v>
      </c>
      <c r="T27" s="12">
        <v>6.6</v>
      </c>
      <c r="U27" s="12">
        <v>3.6</v>
      </c>
      <c r="V27" s="12">
        <v>3.7</v>
      </c>
    </row>
    <row r="28" spans="1:22" ht="15">
      <c r="A28" s="4" t="s">
        <v>25</v>
      </c>
      <c r="B28" s="12">
        <v>33.7</v>
      </c>
      <c r="C28" s="12">
        <v>34.5</v>
      </c>
      <c r="D28" s="12">
        <v>31.5</v>
      </c>
      <c r="E28" s="12">
        <v>31.8</v>
      </c>
      <c r="F28" s="12">
        <v>31.3</v>
      </c>
      <c r="G28" s="12">
        <v>14.1</v>
      </c>
      <c r="H28" s="12">
        <v>11</v>
      </c>
      <c r="I28" s="12">
        <v>20.3</v>
      </c>
      <c r="J28" s="12">
        <v>16.6</v>
      </c>
      <c r="K28" s="12">
        <v>20</v>
      </c>
      <c r="L28" s="12">
        <v>11</v>
      </c>
      <c r="M28" s="12">
        <v>16.8</v>
      </c>
      <c r="N28" s="12">
        <v>16.1</v>
      </c>
      <c r="O28" s="12">
        <v>17.9</v>
      </c>
      <c r="P28" s="12">
        <v>18.2</v>
      </c>
      <c r="Q28" s="12">
        <v>14.9</v>
      </c>
      <c r="R28" s="12">
        <v>16.5</v>
      </c>
      <c r="S28" s="12">
        <v>13.6</v>
      </c>
      <c r="T28" s="12">
        <v>16.5</v>
      </c>
      <c r="U28" s="12">
        <v>17.6</v>
      </c>
      <c r="V28" s="12">
        <v>15.6</v>
      </c>
    </row>
    <row r="29" spans="1:22" ht="15">
      <c r="A29" s="7" t="s">
        <v>26</v>
      </c>
      <c r="B29" s="15">
        <v>12.1</v>
      </c>
      <c r="C29" s="15">
        <v>12.6</v>
      </c>
      <c r="D29" s="15">
        <v>11.2</v>
      </c>
      <c r="E29" s="15">
        <v>10.4</v>
      </c>
      <c r="F29" s="15">
        <v>12</v>
      </c>
      <c r="G29" s="15">
        <v>9</v>
      </c>
      <c r="H29" s="15">
        <v>4.1</v>
      </c>
      <c r="I29" s="15">
        <v>9.7</v>
      </c>
      <c r="J29" s="15">
        <v>8.2</v>
      </c>
      <c r="K29" s="15">
        <v>6.8</v>
      </c>
      <c r="L29" s="15">
        <v>5.3</v>
      </c>
      <c r="M29" s="15">
        <v>8.7</v>
      </c>
      <c r="N29" s="15">
        <v>8.4</v>
      </c>
      <c r="O29" s="15">
        <v>9.9</v>
      </c>
      <c r="P29" s="15">
        <v>8.7</v>
      </c>
      <c r="Q29" s="15">
        <v>10.3</v>
      </c>
      <c r="R29" s="15">
        <v>12.3</v>
      </c>
      <c r="S29" s="15">
        <v>9.1</v>
      </c>
      <c r="T29" s="15">
        <v>11.5</v>
      </c>
      <c r="U29" s="15">
        <v>13.3</v>
      </c>
      <c r="V29" s="15">
        <v>9.7</v>
      </c>
    </row>
    <row r="30" spans="1:22" ht="15">
      <c r="A30" s="22" t="s">
        <v>50</v>
      </c>
      <c r="B30" s="22"/>
      <c r="C30" s="22"/>
      <c r="D30" s="22"/>
      <c r="M30" s="13"/>
      <c r="O30" s="13"/>
      <c r="P30" s="13"/>
      <c r="Q30" s="13"/>
      <c r="R30" s="13"/>
      <c r="S30" s="13"/>
      <c r="T30" s="13"/>
      <c r="U30" s="13"/>
      <c r="V30" s="13"/>
    </row>
    <row r="31" spans="1:4" ht="15">
      <c r="A31" s="22" t="s">
        <v>51</v>
      </c>
      <c r="B31" s="22"/>
      <c r="C31" s="22"/>
      <c r="D31" s="22"/>
    </row>
    <row r="35" spans="1:22" ht="15.75" thickBo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thickTop="1">
      <c r="A36" s="26"/>
      <c r="B36" s="10" t="s">
        <v>53</v>
      </c>
      <c r="C36" s="10"/>
      <c r="D36" s="10"/>
      <c r="E36" s="10"/>
      <c r="F36" s="10"/>
      <c r="G36" s="10"/>
      <c r="H36" s="10"/>
      <c r="I36" s="10"/>
      <c r="J36" s="10"/>
      <c r="K36" s="10"/>
      <c r="L36" s="23"/>
      <c r="M36" s="17" t="s">
        <v>69</v>
      </c>
      <c r="N36" s="9"/>
      <c r="O36" s="9"/>
      <c r="P36" s="9"/>
      <c r="Q36" s="9"/>
      <c r="R36" s="9"/>
      <c r="S36" s="9"/>
      <c r="T36" s="9"/>
      <c r="U36" s="9"/>
      <c r="V36" s="9"/>
    </row>
    <row r="37" spans="1:22" ht="15">
      <c r="A37" s="3" t="s">
        <v>1</v>
      </c>
      <c r="B37" s="14" t="s">
        <v>55</v>
      </c>
      <c r="C37" s="14" t="s">
        <v>56</v>
      </c>
      <c r="D37" s="14" t="s">
        <v>58</v>
      </c>
      <c r="E37" s="14" t="s">
        <v>59</v>
      </c>
      <c r="F37" s="14" t="s">
        <v>60</v>
      </c>
      <c r="G37" s="14" t="s">
        <v>61</v>
      </c>
      <c r="H37" s="14" t="s">
        <v>62</v>
      </c>
      <c r="I37" s="14" t="s">
        <v>63</v>
      </c>
      <c r="J37" s="14" t="s">
        <v>64</v>
      </c>
      <c r="K37" s="14" t="s">
        <v>65</v>
      </c>
      <c r="L37" s="3" t="s">
        <v>66</v>
      </c>
      <c r="M37" s="14" t="s">
        <v>67</v>
      </c>
      <c r="N37" s="14" t="s">
        <v>68</v>
      </c>
      <c r="O37" s="14" t="s">
        <v>70</v>
      </c>
      <c r="P37" s="14" t="s">
        <v>71</v>
      </c>
      <c r="Q37" s="14" t="s">
        <v>72</v>
      </c>
      <c r="R37" s="14" t="s">
        <v>73</v>
      </c>
      <c r="S37" s="14" t="s">
        <v>74</v>
      </c>
      <c r="T37" s="14" t="s">
        <v>75</v>
      </c>
      <c r="U37" s="14" t="s">
        <v>76</v>
      </c>
      <c r="V37" s="14" t="s">
        <v>77</v>
      </c>
    </row>
    <row r="38" spans="1:22" ht="15">
      <c r="A38" s="4" t="s">
        <v>2</v>
      </c>
      <c r="B38" s="18">
        <v>60.47</v>
      </c>
      <c r="C38" s="18">
        <v>49.54</v>
      </c>
      <c r="D38" s="18">
        <v>59.93</v>
      </c>
      <c r="E38" s="18">
        <v>55.81</v>
      </c>
      <c r="F38" s="18">
        <v>62.22</v>
      </c>
      <c r="G38" s="18">
        <v>61.08</v>
      </c>
      <c r="H38" s="18">
        <v>66</v>
      </c>
      <c r="I38" s="18">
        <v>57.32</v>
      </c>
      <c r="J38" s="18">
        <v>66.32</v>
      </c>
      <c r="K38" s="18">
        <v>61.57</v>
      </c>
      <c r="L38" s="16">
        <v>64.81</v>
      </c>
      <c r="M38" s="18">
        <v>72.84</v>
      </c>
      <c r="N38" s="18">
        <v>69.98</v>
      </c>
      <c r="O38" s="18">
        <v>77.14</v>
      </c>
      <c r="P38" s="18">
        <v>69.85</v>
      </c>
      <c r="Q38" s="18">
        <v>74.2</v>
      </c>
      <c r="R38" s="18">
        <v>73.07</v>
      </c>
      <c r="S38" s="18">
        <v>72.76</v>
      </c>
      <c r="T38" s="18">
        <v>72.22</v>
      </c>
      <c r="U38" s="18">
        <v>83.49</v>
      </c>
      <c r="V38" s="18">
        <v>72.53</v>
      </c>
    </row>
    <row r="39" spans="1:22" ht="15">
      <c r="A39" s="4" t="s">
        <v>3</v>
      </c>
      <c r="B39" s="18">
        <v>16.44</v>
      </c>
      <c r="C39" s="18">
        <v>17.3</v>
      </c>
      <c r="D39" s="18">
        <v>16.56</v>
      </c>
      <c r="E39" s="18">
        <v>13.9</v>
      </c>
      <c r="F39" s="18">
        <v>16.9</v>
      </c>
      <c r="G39" s="18">
        <v>16.36</v>
      </c>
      <c r="H39" s="18">
        <v>15.77</v>
      </c>
      <c r="I39" s="18">
        <v>16.52</v>
      </c>
      <c r="J39" s="18">
        <v>16.25</v>
      </c>
      <c r="K39" s="18">
        <v>13.98</v>
      </c>
      <c r="L39" s="16">
        <v>14.05</v>
      </c>
      <c r="M39" s="18">
        <v>13.61</v>
      </c>
      <c r="N39" s="18">
        <v>13.78</v>
      </c>
      <c r="O39" s="18">
        <v>11.5</v>
      </c>
      <c r="P39" s="18">
        <v>13.17</v>
      </c>
      <c r="Q39" s="18">
        <v>11.64</v>
      </c>
      <c r="R39" s="18">
        <v>12.69</v>
      </c>
      <c r="S39" s="18">
        <v>13.62</v>
      </c>
      <c r="T39" s="18">
        <v>13.4</v>
      </c>
      <c r="U39" s="18">
        <v>7.79</v>
      </c>
      <c r="V39" s="18">
        <v>13.26</v>
      </c>
    </row>
    <row r="40" spans="1:22" ht="15">
      <c r="A40" s="4" t="s">
        <v>4</v>
      </c>
      <c r="B40" s="18">
        <v>4.72</v>
      </c>
      <c r="C40" s="18">
        <v>11.22</v>
      </c>
      <c r="D40" s="18">
        <v>5.9</v>
      </c>
      <c r="E40" s="18">
        <v>9.24</v>
      </c>
      <c r="F40" s="18">
        <v>4.75</v>
      </c>
      <c r="G40" s="18">
        <v>5.65</v>
      </c>
      <c r="H40" s="18">
        <v>3.3</v>
      </c>
      <c r="I40" s="18">
        <v>6.96</v>
      </c>
      <c r="J40" s="18">
        <v>3.1</v>
      </c>
      <c r="K40" s="18">
        <v>7.11</v>
      </c>
      <c r="L40" s="16">
        <v>5.89</v>
      </c>
      <c r="M40" s="18">
        <v>1.57</v>
      </c>
      <c r="N40" s="18">
        <v>2.25</v>
      </c>
      <c r="O40" s="18">
        <v>0.84</v>
      </c>
      <c r="P40" s="18">
        <v>1.66</v>
      </c>
      <c r="Q40" s="18">
        <v>1.46</v>
      </c>
      <c r="R40" s="18">
        <v>1.56</v>
      </c>
      <c r="S40" s="18">
        <v>1.82</v>
      </c>
      <c r="T40" s="18">
        <v>1.76</v>
      </c>
      <c r="U40" s="18">
        <v>0.92</v>
      </c>
      <c r="V40" s="18">
        <v>1.65</v>
      </c>
    </row>
    <row r="41" spans="1:22" ht="15">
      <c r="A41" s="4" t="s">
        <v>5</v>
      </c>
      <c r="B41" s="18">
        <v>4.89</v>
      </c>
      <c r="C41" s="18">
        <v>8.93</v>
      </c>
      <c r="D41" s="18">
        <v>4.98</v>
      </c>
      <c r="E41" s="18">
        <v>4.87</v>
      </c>
      <c r="F41" s="18">
        <v>4</v>
      </c>
      <c r="G41" s="18">
        <v>3.34</v>
      </c>
      <c r="H41" s="18">
        <v>2.66</v>
      </c>
      <c r="I41" s="18">
        <v>5.52</v>
      </c>
      <c r="J41" s="18">
        <v>3.63</v>
      </c>
      <c r="K41" s="18">
        <v>3.03</v>
      </c>
      <c r="L41" s="16">
        <v>1.05</v>
      </c>
      <c r="M41" s="18">
        <v>0.83</v>
      </c>
      <c r="N41" s="18">
        <v>1.78</v>
      </c>
      <c r="O41" s="18">
        <v>0.23</v>
      </c>
      <c r="P41" s="18">
        <v>0.78</v>
      </c>
      <c r="Q41" s="18">
        <v>0.29</v>
      </c>
      <c r="R41" s="18">
        <v>0.2</v>
      </c>
      <c r="S41" s="18">
        <v>0.99</v>
      </c>
      <c r="T41" s="18">
        <v>0.88</v>
      </c>
      <c r="U41" s="18">
        <v>0.17</v>
      </c>
      <c r="V41" s="18">
        <v>1.09</v>
      </c>
    </row>
    <row r="42" spans="1:22" ht="15">
      <c r="A42" s="4" t="s">
        <v>6</v>
      </c>
      <c r="B42" s="18">
        <v>3.06</v>
      </c>
      <c r="C42" s="18">
        <v>2.37</v>
      </c>
      <c r="D42" s="18">
        <v>1.53</v>
      </c>
      <c r="E42" s="18">
        <v>5.76</v>
      </c>
      <c r="F42" s="18">
        <v>1.82</v>
      </c>
      <c r="G42" s="18">
        <v>1.56</v>
      </c>
      <c r="H42" s="18">
        <v>2.41</v>
      </c>
      <c r="I42" s="18">
        <v>3.01</v>
      </c>
      <c r="J42" s="18">
        <v>0.73</v>
      </c>
      <c r="K42" s="18">
        <v>1.58</v>
      </c>
      <c r="L42" s="16">
        <v>3.48</v>
      </c>
      <c r="M42" s="18">
        <v>0.19</v>
      </c>
      <c r="N42" s="18">
        <v>0.59</v>
      </c>
      <c r="O42" s="18">
        <v>0.2</v>
      </c>
      <c r="P42" s="18">
        <v>0.41</v>
      </c>
      <c r="Q42" s="18">
        <v>0.33</v>
      </c>
      <c r="R42" s="18">
        <v>0.43</v>
      </c>
      <c r="S42" s="18">
        <v>0.42</v>
      </c>
      <c r="T42" s="18">
        <v>0.32</v>
      </c>
      <c r="U42" s="18">
        <v>0.02</v>
      </c>
      <c r="V42" s="18">
        <v>0.51</v>
      </c>
    </row>
    <row r="43" spans="1:22" ht="15">
      <c r="A43" s="4" t="s">
        <v>7</v>
      </c>
      <c r="B43" s="18">
        <v>2.89</v>
      </c>
      <c r="C43" s="18">
        <v>0.8</v>
      </c>
      <c r="D43" s="18">
        <v>3.04</v>
      </c>
      <c r="E43" s="18">
        <v>1.96</v>
      </c>
      <c r="F43" s="18">
        <v>2.9</v>
      </c>
      <c r="G43" s="18">
        <v>3.6</v>
      </c>
      <c r="H43" s="18">
        <v>2.42</v>
      </c>
      <c r="I43" s="18">
        <v>2.46</v>
      </c>
      <c r="J43" s="18">
        <v>1.62</v>
      </c>
      <c r="K43" s="18">
        <v>2.17</v>
      </c>
      <c r="L43" s="16">
        <v>3.23</v>
      </c>
      <c r="M43" s="18">
        <v>5.7</v>
      </c>
      <c r="N43" s="18">
        <v>4.81</v>
      </c>
      <c r="O43" s="18">
        <v>8.13</v>
      </c>
      <c r="P43" s="18">
        <v>5.51</v>
      </c>
      <c r="Q43" s="18">
        <v>7.2</v>
      </c>
      <c r="R43" s="18">
        <v>8.2</v>
      </c>
      <c r="S43" s="18">
        <v>5.47</v>
      </c>
      <c r="T43" s="18">
        <v>5.83</v>
      </c>
      <c r="U43" s="18">
        <v>6.15</v>
      </c>
      <c r="V43" s="18">
        <v>5.42</v>
      </c>
    </row>
    <row r="44" spans="1:22" ht="15">
      <c r="A44" s="4" t="s">
        <v>8</v>
      </c>
      <c r="B44" s="18">
        <v>4.21</v>
      </c>
      <c r="C44" s="18">
        <v>3.68</v>
      </c>
      <c r="D44" s="18">
        <v>3.67</v>
      </c>
      <c r="E44" s="18">
        <v>2.72</v>
      </c>
      <c r="F44" s="18">
        <v>4.07</v>
      </c>
      <c r="G44" s="18">
        <v>3.64</v>
      </c>
      <c r="H44" s="18">
        <v>3.3</v>
      </c>
      <c r="I44" s="18">
        <v>3.78</v>
      </c>
      <c r="J44" s="18">
        <v>4.09</v>
      </c>
      <c r="K44" s="18">
        <v>3.88</v>
      </c>
      <c r="L44" s="16">
        <v>2.78</v>
      </c>
      <c r="M44" s="18">
        <v>3.84</v>
      </c>
      <c r="N44" s="18">
        <v>3.97</v>
      </c>
      <c r="O44" s="18">
        <v>0.42</v>
      </c>
      <c r="P44" s="18">
        <v>3.34</v>
      </c>
      <c r="Q44" s="18">
        <v>1.42</v>
      </c>
      <c r="R44" s="18">
        <v>1</v>
      </c>
      <c r="S44" s="18">
        <v>3.75</v>
      </c>
      <c r="T44" s="18">
        <v>3.4</v>
      </c>
      <c r="U44" s="18">
        <v>0</v>
      </c>
      <c r="V44" s="18">
        <v>3.16</v>
      </c>
    </row>
    <row r="45" spans="1:22" ht="15">
      <c r="A45" s="4" t="s">
        <v>9</v>
      </c>
      <c r="B45" s="11">
        <v>0.076</v>
      </c>
      <c r="C45" s="11">
        <v>0.105</v>
      </c>
      <c r="D45" s="11">
        <v>0.084</v>
      </c>
      <c r="E45" s="11">
        <v>0.167</v>
      </c>
      <c r="F45" s="11">
        <v>0.052</v>
      </c>
      <c r="G45" s="11">
        <v>0.06</v>
      </c>
      <c r="H45" s="11">
        <v>0.048</v>
      </c>
      <c r="I45" s="11">
        <v>0.077</v>
      </c>
      <c r="J45" s="11">
        <v>0.054</v>
      </c>
      <c r="K45" s="11">
        <v>0.094</v>
      </c>
      <c r="L45" s="24">
        <v>0.133</v>
      </c>
      <c r="M45" s="11">
        <v>0.023</v>
      </c>
      <c r="N45" s="11">
        <v>0.056</v>
      </c>
      <c r="O45" s="11">
        <v>0.02</v>
      </c>
      <c r="P45" s="11">
        <v>0.042</v>
      </c>
      <c r="Q45" s="11">
        <v>0.042</v>
      </c>
      <c r="R45" s="11">
        <v>0.027</v>
      </c>
      <c r="S45" s="11">
        <v>0.054</v>
      </c>
      <c r="T45" s="11">
        <v>0.045</v>
      </c>
      <c r="U45" s="11">
        <v>0.006</v>
      </c>
      <c r="V45" s="11">
        <v>0.043</v>
      </c>
    </row>
    <row r="46" spans="1:22" ht="15">
      <c r="A46" s="4" t="s">
        <v>10</v>
      </c>
      <c r="B46" s="11">
        <v>1.259</v>
      </c>
      <c r="C46" s="11">
        <v>1.812</v>
      </c>
      <c r="D46" s="11">
        <v>1.375</v>
      </c>
      <c r="E46" s="11">
        <v>1.65</v>
      </c>
      <c r="F46" s="11">
        <v>1.148</v>
      </c>
      <c r="G46" s="11">
        <v>1.097</v>
      </c>
      <c r="H46" s="11">
        <v>0.791</v>
      </c>
      <c r="I46" s="11">
        <v>1.37</v>
      </c>
      <c r="J46" s="11">
        <v>0.494</v>
      </c>
      <c r="K46" s="11">
        <v>1.349</v>
      </c>
      <c r="L46" s="24">
        <v>1.02</v>
      </c>
      <c r="M46" s="11">
        <v>0.203</v>
      </c>
      <c r="N46" s="11">
        <v>0.308</v>
      </c>
      <c r="O46" s="11">
        <v>0.116</v>
      </c>
      <c r="P46" s="11">
        <v>0.197</v>
      </c>
      <c r="Q46" s="11">
        <v>0.181</v>
      </c>
      <c r="R46" s="11">
        <v>0.207</v>
      </c>
      <c r="S46" s="11">
        <v>0.228</v>
      </c>
      <c r="T46" s="11">
        <v>0.221</v>
      </c>
      <c r="U46" s="11">
        <v>0.12</v>
      </c>
      <c r="V46" s="11">
        <v>0.197</v>
      </c>
    </row>
    <row r="47" spans="1:22" ht="15">
      <c r="A47" s="4" t="s">
        <v>11</v>
      </c>
      <c r="B47" s="11">
        <v>0.291</v>
      </c>
      <c r="C47" s="11">
        <v>0.302</v>
      </c>
      <c r="D47" s="11">
        <v>0.332</v>
      </c>
      <c r="E47" s="11">
        <v>0.333</v>
      </c>
      <c r="F47" s="11">
        <v>0.333</v>
      </c>
      <c r="G47" s="11">
        <v>0.269</v>
      </c>
      <c r="H47" s="11">
        <v>0.188</v>
      </c>
      <c r="I47" s="11">
        <v>0.318</v>
      </c>
      <c r="J47" s="11">
        <v>0.108</v>
      </c>
      <c r="K47" s="11">
        <v>0.398</v>
      </c>
      <c r="L47" s="24">
        <v>0.394</v>
      </c>
      <c r="M47" s="11">
        <v>0.095</v>
      </c>
      <c r="N47" s="11">
        <v>0.441</v>
      </c>
      <c r="O47" s="11">
        <v>0.031</v>
      </c>
      <c r="P47" s="11">
        <v>0.041</v>
      </c>
      <c r="Q47" s="11">
        <v>0.038</v>
      </c>
      <c r="R47" s="11">
        <v>0.046</v>
      </c>
      <c r="S47" s="11">
        <v>0.134</v>
      </c>
      <c r="T47" s="11">
        <v>0.06</v>
      </c>
      <c r="U47" s="11">
        <v>0.016</v>
      </c>
      <c r="V47" s="11">
        <v>0.049</v>
      </c>
    </row>
    <row r="48" spans="1:22" ht="15">
      <c r="A48" s="4" t="s">
        <v>32</v>
      </c>
      <c r="B48" s="11">
        <v>1.29</v>
      </c>
      <c r="C48" s="11">
        <v>2.83</v>
      </c>
      <c r="D48" s="11">
        <v>1.35</v>
      </c>
      <c r="E48" s="11">
        <v>2.81</v>
      </c>
      <c r="F48" s="11">
        <v>1.41</v>
      </c>
      <c r="G48" s="11">
        <v>1.49</v>
      </c>
      <c r="H48" s="11">
        <v>2.8</v>
      </c>
      <c r="I48" s="11">
        <v>1.43</v>
      </c>
      <c r="J48" s="11">
        <v>1.03</v>
      </c>
      <c r="K48" s="11">
        <v>1.39</v>
      </c>
      <c r="L48" s="24">
        <v>3.31</v>
      </c>
      <c r="M48" s="11">
        <v>0.85</v>
      </c>
      <c r="N48" s="11">
        <v>1.55</v>
      </c>
      <c r="O48" s="11">
        <v>1.46</v>
      </c>
      <c r="P48" s="11">
        <v>1.12</v>
      </c>
      <c r="Q48" s="11">
        <v>1.97</v>
      </c>
      <c r="R48" s="11">
        <v>1.64</v>
      </c>
      <c r="S48" s="11">
        <v>0.64</v>
      </c>
      <c r="T48" s="11">
        <v>0.87</v>
      </c>
      <c r="U48" s="11">
        <v>0.79</v>
      </c>
      <c r="V48" s="11">
        <v>1.24</v>
      </c>
    </row>
    <row r="49" spans="1:22" ht="15">
      <c r="A49" s="5" t="s">
        <v>12</v>
      </c>
      <c r="B49" s="21">
        <v>98.5</v>
      </c>
      <c r="C49" s="21">
        <v>96.28</v>
      </c>
      <c r="D49" s="21">
        <v>97.47</v>
      </c>
      <c r="E49" s="21">
        <v>96.63</v>
      </c>
      <c r="F49" s="21">
        <v>98.4</v>
      </c>
      <c r="G49" s="21">
        <v>96.86</v>
      </c>
      <c r="H49" s="21">
        <f>SUM(H38:H48)</f>
        <v>99.68699999999998</v>
      </c>
      <c r="I49" s="21">
        <f>SUM(I38:I48)</f>
        <v>98.765</v>
      </c>
      <c r="J49" s="21">
        <f>SUM(J38:J48)</f>
        <v>97.426</v>
      </c>
      <c r="K49" s="21">
        <f>SUM(K38:K48)</f>
        <v>96.55099999999999</v>
      </c>
      <c r="L49" s="25">
        <f>SUM(L38:L48)</f>
        <v>100.147</v>
      </c>
      <c r="M49" s="27">
        <v>99.06</v>
      </c>
      <c r="N49" s="21">
        <v>98.15</v>
      </c>
      <c r="O49" s="21">
        <v>98.71</v>
      </c>
      <c r="P49" s="21">
        <v>95.16</v>
      </c>
      <c r="Q49" s="21">
        <v>96.96</v>
      </c>
      <c r="R49" s="21">
        <v>97.6</v>
      </c>
      <c r="S49" s="21">
        <v>99.41</v>
      </c>
      <c r="T49" s="21">
        <v>98.3</v>
      </c>
      <c r="U49" s="21">
        <v>98.8</v>
      </c>
      <c r="V49" s="21">
        <v>98.09</v>
      </c>
    </row>
    <row r="50" spans="1:22" ht="23.25">
      <c r="A50" s="6" t="s">
        <v>13</v>
      </c>
      <c r="B50" s="12">
        <v>14.9</v>
      </c>
      <c r="C50" s="12">
        <v>28.9</v>
      </c>
      <c r="D50" s="12" t="s">
        <v>57</v>
      </c>
      <c r="E50" s="12">
        <v>21.5</v>
      </c>
      <c r="F50" s="12">
        <v>13.8</v>
      </c>
      <c r="G50" s="12">
        <v>13.6</v>
      </c>
      <c r="H50" s="12">
        <v>9.8</v>
      </c>
      <c r="I50" s="12">
        <v>18.3</v>
      </c>
      <c r="J50" s="12">
        <v>8.8</v>
      </c>
      <c r="K50" s="12">
        <v>17.1</v>
      </c>
      <c r="L50" s="4">
        <v>15.8</v>
      </c>
      <c r="M50" s="12" t="s">
        <v>57</v>
      </c>
      <c r="N50" s="12" t="s">
        <v>57</v>
      </c>
      <c r="O50" s="12" t="s">
        <v>57</v>
      </c>
      <c r="P50" s="12" t="s">
        <v>57</v>
      </c>
      <c r="Q50" s="12" t="s">
        <v>57</v>
      </c>
      <c r="R50" s="12" t="s">
        <v>57</v>
      </c>
      <c r="S50" s="12" t="s">
        <v>57</v>
      </c>
      <c r="T50" s="12" t="s">
        <v>57</v>
      </c>
      <c r="U50" s="12" t="s">
        <v>57</v>
      </c>
      <c r="V50" s="12" t="s">
        <v>57</v>
      </c>
    </row>
    <row r="51" spans="1:22" ht="15">
      <c r="A51" s="4" t="s">
        <v>14</v>
      </c>
      <c r="B51" s="12">
        <v>98.7</v>
      </c>
      <c r="C51" s="12">
        <v>257.8</v>
      </c>
      <c r="D51" s="12" t="s">
        <v>57</v>
      </c>
      <c r="E51" s="12">
        <v>106.5</v>
      </c>
      <c r="F51" s="12">
        <v>58.1</v>
      </c>
      <c r="G51" s="12">
        <v>74</v>
      </c>
      <c r="H51" s="12">
        <v>60.5</v>
      </c>
      <c r="I51" s="12">
        <v>117.1</v>
      </c>
      <c r="J51" s="12">
        <v>18</v>
      </c>
      <c r="K51" s="12">
        <v>97.6</v>
      </c>
      <c r="L51" s="4">
        <v>111.5</v>
      </c>
      <c r="M51" s="12">
        <v>13.7</v>
      </c>
      <c r="N51" s="12">
        <v>24.3</v>
      </c>
      <c r="O51" s="12" t="s">
        <v>57</v>
      </c>
      <c r="P51" s="12">
        <v>15.2</v>
      </c>
      <c r="Q51" s="12" t="s">
        <v>57</v>
      </c>
      <c r="R51" s="12">
        <v>10.7</v>
      </c>
      <c r="S51" s="12">
        <v>11.9</v>
      </c>
      <c r="T51" s="12">
        <v>11.5</v>
      </c>
      <c r="U51" s="12">
        <v>11.4</v>
      </c>
      <c r="V51" s="12">
        <v>15.4</v>
      </c>
    </row>
    <row r="52" spans="1:22" ht="15">
      <c r="A52" s="4" t="s">
        <v>15</v>
      </c>
      <c r="B52" s="12">
        <v>36.7</v>
      </c>
      <c r="C52" s="12">
        <v>279</v>
      </c>
      <c r="D52" s="12">
        <v>5.4</v>
      </c>
      <c r="E52" s="12">
        <v>268.8</v>
      </c>
      <c r="F52" s="12">
        <v>8.2</v>
      </c>
      <c r="G52" s="12">
        <v>21.9</v>
      </c>
      <c r="H52" s="12" t="s">
        <v>49</v>
      </c>
      <c r="I52" s="12" t="s">
        <v>49</v>
      </c>
      <c r="J52" s="12" t="s">
        <v>49</v>
      </c>
      <c r="K52" s="12" t="s">
        <v>49</v>
      </c>
      <c r="L52" s="4" t="s">
        <v>49</v>
      </c>
      <c r="M52" s="12">
        <v>4.3</v>
      </c>
      <c r="N52" s="12">
        <v>6.6</v>
      </c>
      <c r="O52" s="12">
        <v>6.8</v>
      </c>
      <c r="P52" s="12">
        <v>4.5</v>
      </c>
      <c r="Q52" s="12">
        <v>7.2</v>
      </c>
      <c r="R52" s="12">
        <v>7.5</v>
      </c>
      <c r="S52" s="12">
        <v>10.8</v>
      </c>
      <c r="T52" s="12">
        <v>9</v>
      </c>
      <c r="U52" s="12">
        <v>7.4</v>
      </c>
      <c r="V52" s="12">
        <v>6.1</v>
      </c>
    </row>
    <row r="53" spans="1:22" ht="15">
      <c r="A53" s="4" t="s">
        <v>16</v>
      </c>
      <c r="B53" s="12">
        <v>17.3</v>
      </c>
      <c r="C53" s="12">
        <v>118.4</v>
      </c>
      <c r="D53" s="12">
        <v>8.2</v>
      </c>
      <c r="E53" s="12">
        <v>24.2</v>
      </c>
      <c r="F53" s="12">
        <v>12.5</v>
      </c>
      <c r="G53" s="12">
        <v>12.8</v>
      </c>
      <c r="H53" s="12">
        <v>25.7</v>
      </c>
      <c r="I53" s="12">
        <v>19.7</v>
      </c>
      <c r="J53" s="12">
        <v>12</v>
      </c>
      <c r="K53" s="12">
        <v>14</v>
      </c>
      <c r="L53" s="4">
        <v>18.3</v>
      </c>
      <c r="M53" s="12">
        <v>8.4</v>
      </c>
      <c r="N53" s="12">
        <v>7.4</v>
      </c>
      <c r="O53" s="12">
        <v>11.7</v>
      </c>
      <c r="P53" s="12">
        <v>9</v>
      </c>
      <c r="Q53" s="12">
        <v>9.6</v>
      </c>
      <c r="R53" s="12">
        <v>8.9</v>
      </c>
      <c r="S53" s="12">
        <v>11.1</v>
      </c>
      <c r="T53" s="12">
        <v>8.9</v>
      </c>
      <c r="U53" s="12">
        <v>6.5</v>
      </c>
      <c r="V53" s="12">
        <v>5.9</v>
      </c>
    </row>
    <row r="54" spans="1:22" ht="15">
      <c r="A54" s="4" t="s">
        <v>17</v>
      </c>
      <c r="B54" s="12">
        <v>75.9</v>
      </c>
      <c r="C54" s="12">
        <v>83.2</v>
      </c>
      <c r="D54" s="12">
        <v>5.8</v>
      </c>
      <c r="E54" s="12">
        <v>76.2</v>
      </c>
      <c r="F54" s="12">
        <v>74.8</v>
      </c>
      <c r="G54" s="12">
        <v>74.2</v>
      </c>
      <c r="H54" s="12">
        <v>81.4</v>
      </c>
      <c r="I54" s="12">
        <v>72.9</v>
      </c>
      <c r="J54" s="12">
        <v>50.1</v>
      </c>
      <c r="K54" s="12">
        <v>65.9</v>
      </c>
      <c r="L54" s="4">
        <v>113.3</v>
      </c>
      <c r="M54" s="12">
        <v>35.6</v>
      </c>
      <c r="N54" s="12">
        <v>44</v>
      </c>
      <c r="O54" s="12">
        <v>20.1</v>
      </c>
      <c r="P54" s="12">
        <v>38.3</v>
      </c>
      <c r="Q54" s="12">
        <v>40.8</v>
      </c>
      <c r="R54" s="12">
        <v>32.6</v>
      </c>
      <c r="S54" s="12">
        <v>33.6</v>
      </c>
      <c r="T54" s="12">
        <v>32.3</v>
      </c>
      <c r="U54" s="12">
        <v>5.1</v>
      </c>
      <c r="V54" s="12">
        <v>33.9</v>
      </c>
    </row>
    <row r="55" spans="1:22" ht="15">
      <c r="A55" s="4" t="s">
        <v>18</v>
      </c>
      <c r="B55" s="12">
        <v>105.7</v>
      </c>
      <c r="C55" s="12">
        <v>7</v>
      </c>
      <c r="D55" s="12">
        <v>284.7</v>
      </c>
      <c r="E55" s="12">
        <v>55.8</v>
      </c>
      <c r="F55" s="12">
        <v>99.2</v>
      </c>
      <c r="G55" s="12">
        <v>139.8</v>
      </c>
      <c r="H55" s="12">
        <v>71.1</v>
      </c>
      <c r="I55" s="12">
        <v>79.3</v>
      </c>
      <c r="J55" s="12">
        <v>14.8</v>
      </c>
      <c r="K55" s="12">
        <v>55.9</v>
      </c>
      <c r="L55" s="4">
        <v>138</v>
      </c>
      <c r="M55" s="12">
        <v>193.2</v>
      </c>
      <c r="N55" s="12">
        <v>148.4</v>
      </c>
      <c r="O55" s="12">
        <v>205.6</v>
      </c>
      <c r="P55" s="12">
        <v>166.3</v>
      </c>
      <c r="Q55" s="12">
        <v>287.9</v>
      </c>
      <c r="R55" s="12">
        <v>356.1</v>
      </c>
      <c r="S55" s="12">
        <v>157</v>
      </c>
      <c r="T55" s="12">
        <v>164.9</v>
      </c>
      <c r="U55" s="12">
        <v>286.4</v>
      </c>
      <c r="V55" s="12">
        <v>147.9</v>
      </c>
    </row>
    <row r="56" spans="1:22" ht="15">
      <c r="A56" s="4" t="s">
        <v>19</v>
      </c>
      <c r="B56" s="12">
        <v>474.6</v>
      </c>
      <c r="C56" s="12">
        <v>471.8</v>
      </c>
      <c r="D56" s="12">
        <v>92.3</v>
      </c>
      <c r="E56" s="12">
        <v>440.4</v>
      </c>
      <c r="F56" s="12">
        <v>535</v>
      </c>
      <c r="G56" s="12">
        <v>392.9</v>
      </c>
      <c r="H56" s="12">
        <v>341.7</v>
      </c>
      <c r="I56" s="12">
        <v>531.3</v>
      </c>
      <c r="J56" s="12">
        <v>478.5</v>
      </c>
      <c r="K56" s="12">
        <v>378.2</v>
      </c>
      <c r="L56" s="4">
        <v>254.9</v>
      </c>
      <c r="M56" s="12">
        <v>146</v>
      </c>
      <c r="N56" s="12">
        <v>255.9</v>
      </c>
      <c r="O56" s="12">
        <v>26.5</v>
      </c>
      <c r="P56" s="12">
        <v>166.6</v>
      </c>
      <c r="Q56" s="12">
        <v>75.2</v>
      </c>
      <c r="R56" s="12">
        <v>81.7</v>
      </c>
      <c r="S56" s="12">
        <v>173.6</v>
      </c>
      <c r="T56" s="12">
        <v>207.7</v>
      </c>
      <c r="U56" s="12">
        <v>90</v>
      </c>
      <c r="V56" s="12">
        <v>289.2</v>
      </c>
    </row>
    <row r="57" spans="1:22" ht="15">
      <c r="A57" s="4" t="s">
        <v>20</v>
      </c>
      <c r="B57" s="12">
        <v>22.9</v>
      </c>
      <c r="C57" s="12">
        <v>28.8</v>
      </c>
      <c r="D57" s="12">
        <v>30.4</v>
      </c>
      <c r="E57" s="12">
        <v>19.8</v>
      </c>
      <c r="F57" s="12">
        <v>20.7</v>
      </c>
      <c r="G57" s="12">
        <v>24.1</v>
      </c>
      <c r="H57" s="12">
        <v>16.6</v>
      </c>
      <c r="I57" s="12">
        <v>22.8</v>
      </c>
      <c r="J57" s="12">
        <v>11.2</v>
      </c>
      <c r="K57" s="12">
        <v>28.8</v>
      </c>
      <c r="L57" s="4">
        <v>24</v>
      </c>
      <c r="M57" s="12">
        <v>26.2</v>
      </c>
      <c r="N57" s="12">
        <v>31.6</v>
      </c>
      <c r="O57" s="12">
        <v>26.4</v>
      </c>
      <c r="P57" s="12">
        <v>24.5</v>
      </c>
      <c r="Q57" s="12">
        <v>22.4</v>
      </c>
      <c r="R57" s="12">
        <v>25.8</v>
      </c>
      <c r="S57" s="12">
        <v>29.4</v>
      </c>
      <c r="T57" s="12">
        <v>23.9</v>
      </c>
      <c r="U57" s="12">
        <v>24.3</v>
      </c>
      <c r="V57" s="12">
        <v>21.2</v>
      </c>
    </row>
    <row r="58" spans="1:22" ht="15">
      <c r="A58" s="4" t="s">
        <v>21</v>
      </c>
      <c r="B58" s="12">
        <v>238.8</v>
      </c>
      <c r="C58" s="12">
        <v>167.1</v>
      </c>
      <c r="D58" s="12">
        <v>149</v>
      </c>
      <c r="E58" s="12">
        <v>178.5</v>
      </c>
      <c r="F58" s="12">
        <v>234.4</v>
      </c>
      <c r="G58" s="12">
        <v>252.2</v>
      </c>
      <c r="H58" s="12">
        <v>178.1</v>
      </c>
      <c r="I58" s="12">
        <v>218.1</v>
      </c>
      <c r="J58" s="12">
        <v>152.9</v>
      </c>
      <c r="K58" s="12">
        <v>189.7</v>
      </c>
      <c r="L58" s="4">
        <v>179.3</v>
      </c>
      <c r="M58" s="12">
        <v>180.3</v>
      </c>
      <c r="N58" s="12">
        <v>243.2</v>
      </c>
      <c r="O58" s="12">
        <v>164.8</v>
      </c>
      <c r="P58" s="12">
        <v>180.4</v>
      </c>
      <c r="Q58" s="12">
        <v>151</v>
      </c>
      <c r="R58" s="12">
        <v>158.3</v>
      </c>
      <c r="S58" s="12">
        <v>184.1</v>
      </c>
      <c r="T58" s="12">
        <v>183.5</v>
      </c>
      <c r="U58" s="12">
        <v>100.3</v>
      </c>
      <c r="V58" s="12">
        <v>170</v>
      </c>
    </row>
    <row r="59" spans="1:22" ht="15">
      <c r="A59" s="4" t="s">
        <v>22</v>
      </c>
      <c r="B59" s="12">
        <v>25.9</v>
      </c>
      <c r="C59" s="12">
        <v>23.5</v>
      </c>
      <c r="D59" s="12">
        <v>15.7</v>
      </c>
      <c r="E59" s="12">
        <v>24.5</v>
      </c>
      <c r="F59" s="12">
        <v>21.5</v>
      </c>
      <c r="G59" s="12">
        <v>23.8</v>
      </c>
      <c r="H59" s="12">
        <v>12.5</v>
      </c>
      <c r="I59" s="12">
        <v>25.5</v>
      </c>
      <c r="J59" s="12">
        <v>8.7</v>
      </c>
      <c r="K59" s="12">
        <v>26.1</v>
      </c>
      <c r="L59" s="4">
        <v>21.6</v>
      </c>
      <c r="M59" s="12">
        <v>20.4</v>
      </c>
      <c r="N59" s="12">
        <v>18.8</v>
      </c>
      <c r="O59" s="12">
        <v>23.7</v>
      </c>
      <c r="P59" s="12">
        <v>19.9</v>
      </c>
      <c r="Q59" s="12">
        <v>16.7</v>
      </c>
      <c r="R59" s="12">
        <v>16.4</v>
      </c>
      <c r="S59" s="12">
        <v>18.9</v>
      </c>
      <c r="T59" s="12">
        <v>18.6</v>
      </c>
      <c r="U59" s="12">
        <v>9.8</v>
      </c>
      <c r="V59" s="12">
        <v>17.5</v>
      </c>
    </row>
    <row r="60" spans="1:22" ht="15">
      <c r="A60" s="4" t="s">
        <v>23</v>
      </c>
      <c r="B60" s="12">
        <v>688.9</v>
      </c>
      <c r="C60" s="12">
        <v>374.2</v>
      </c>
      <c r="D60" s="12">
        <v>101.3</v>
      </c>
      <c r="E60" s="12">
        <v>582.8</v>
      </c>
      <c r="F60" s="12">
        <v>781.5</v>
      </c>
      <c r="G60" s="12">
        <v>796.5</v>
      </c>
      <c r="H60" s="12">
        <v>838.5</v>
      </c>
      <c r="I60" s="12">
        <v>678.3</v>
      </c>
      <c r="J60" s="12">
        <v>686.4</v>
      </c>
      <c r="K60" s="12">
        <v>748.3</v>
      </c>
      <c r="L60" s="4">
        <v>640.2</v>
      </c>
      <c r="M60" s="12">
        <v>878.5</v>
      </c>
      <c r="N60" s="12">
        <v>929</v>
      </c>
      <c r="O60" s="12">
        <v>302</v>
      </c>
      <c r="P60" s="12">
        <v>909.5</v>
      </c>
      <c r="Q60" s="12">
        <v>839.1</v>
      </c>
      <c r="R60" s="12">
        <v>891.4</v>
      </c>
      <c r="S60" s="12">
        <v>906.9</v>
      </c>
      <c r="T60" s="12">
        <v>854.8</v>
      </c>
      <c r="U60" s="12">
        <v>604.5</v>
      </c>
      <c r="V60" s="12">
        <v>956.4</v>
      </c>
    </row>
    <row r="61" spans="1:22" ht="15">
      <c r="A61" s="4" t="s">
        <v>24</v>
      </c>
      <c r="B61" s="12">
        <v>17</v>
      </c>
      <c r="C61" s="12">
        <v>4.7</v>
      </c>
      <c r="D61" s="12">
        <v>5.4</v>
      </c>
      <c r="E61" s="12">
        <v>6.5</v>
      </c>
      <c r="F61" s="12">
        <v>7</v>
      </c>
      <c r="G61" s="12">
        <v>7.5</v>
      </c>
      <c r="H61" s="12">
        <v>3.1</v>
      </c>
      <c r="I61" s="12">
        <v>4.5</v>
      </c>
      <c r="J61" s="12">
        <v>3.4</v>
      </c>
      <c r="K61" s="12">
        <v>4.3</v>
      </c>
      <c r="L61" s="4">
        <v>4.9</v>
      </c>
      <c r="M61" s="12">
        <v>14.4</v>
      </c>
      <c r="N61" s="12">
        <v>16.5</v>
      </c>
      <c r="O61" s="12">
        <v>14.1</v>
      </c>
      <c r="P61" s="12">
        <v>15</v>
      </c>
      <c r="Q61" s="12">
        <v>14.3</v>
      </c>
      <c r="R61" s="12">
        <v>15.2</v>
      </c>
      <c r="S61" s="12">
        <v>14.8</v>
      </c>
      <c r="T61" s="12">
        <v>15.2</v>
      </c>
      <c r="U61" s="12">
        <v>3.1</v>
      </c>
      <c r="V61" s="12">
        <v>5.4</v>
      </c>
    </row>
    <row r="62" spans="1:22" ht="15">
      <c r="A62" s="4" t="s">
        <v>25</v>
      </c>
      <c r="B62" s="12">
        <v>30.8</v>
      </c>
      <c r="C62" s="12">
        <v>7.8</v>
      </c>
      <c r="D62" s="12">
        <v>3.9</v>
      </c>
      <c r="E62" s="12">
        <v>9.2</v>
      </c>
      <c r="F62" s="12">
        <v>14.4</v>
      </c>
      <c r="G62" s="12">
        <v>16.2</v>
      </c>
      <c r="H62" s="12">
        <v>9.5</v>
      </c>
      <c r="I62" s="12">
        <v>7.5</v>
      </c>
      <c r="J62" s="12">
        <v>10.1</v>
      </c>
      <c r="K62" s="12">
        <v>5.7</v>
      </c>
      <c r="L62" s="4">
        <v>11.5</v>
      </c>
      <c r="M62" s="12">
        <v>43.1</v>
      </c>
      <c r="N62" s="12">
        <v>37.6</v>
      </c>
      <c r="O62" s="12">
        <v>26.2</v>
      </c>
      <c r="P62" s="12">
        <v>40.5</v>
      </c>
      <c r="Q62" s="12">
        <v>38</v>
      </c>
      <c r="R62" s="12">
        <v>36.8</v>
      </c>
      <c r="S62" s="12">
        <v>39.1</v>
      </c>
      <c r="T62" s="12">
        <v>38</v>
      </c>
      <c r="U62" s="12">
        <v>16</v>
      </c>
      <c r="V62" s="12">
        <v>21.2</v>
      </c>
    </row>
    <row r="63" spans="1:22" ht="15">
      <c r="A63" s="7" t="s">
        <v>26</v>
      </c>
      <c r="B63" s="15">
        <v>12</v>
      </c>
      <c r="C63" s="15" t="s">
        <v>57</v>
      </c>
      <c r="D63" s="15">
        <v>8.9</v>
      </c>
      <c r="E63" s="15">
        <v>5.7</v>
      </c>
      <c r="F63" s="15">
        <v>8.3</v>
      </c>
      <c r="G63" s="15">
        <v>9.2</v>
      </c>
      <c r="H63" s="15">
        <v>6.8</v>
      </c>
      <c r="I63" s="15">
        <v>9.3</v>
      </c>
      <c r="J63" s="15">
        <v>9.8</v>
      </c>
      <c r="K63" s="15">
        <v>5.9</v>
      </c>
      <c r="L63" s="7">
        <v>8.6</v>
      </c>
      <c r="M63" s="28">
        <v>16.3</v>
      </c>
      <c r="N63" s="15">
        <v>15.5</v>
      </c>
      <c r="O63" s="15">
        <v>12.3</v>
      </c>
      <c r="P63" s="15">
        <v>16.5</v>
      </c>
      <c r="Q63" s="15">
        <v>12.2</v>
      </c>
      <c r="R63" s="15">
        <v>11.7</v>
      </c>
      <c r="S63" s="15">
        <v>14.8</v>
      </c>
      <c r="T63" s="15">
        <v>15.1</v>
      </c>
      <c r="U63" s="15">
        <v>4.9</v>
      </c>
      <c r="V63" s="15">
        <v>15</v>
      </c>
    </row>
    <row r="64" spans="1:4" ht="15">
      <c r="A64" s="22" t="s">
        <v>50</v>
      </c>
      <c r="B64" s="22"/>
      <c r="C64" s="22"/>
      <c r="D64" s="22"/>
    </row>
    <row r="65" spans="1:4" ht="15">
      <c r="A65" s="22" t="s">
        <v>51</v>
      </c>
      <c r="B65" s="22"/>
      <c r="C65" s="22"/>
      <c r="D65" s="22"/>
    </row>
    <row r="69" spans="1:22" ht="17.25" customHeight="1" thickBot="1">
      <c r="A69" s="30" t="s">
        <v>52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9"/>
      <c r="U69" s="29"/>
      <c r="V69" s="29"/>
    </row>
    <row r="70" spans="1:8" ht="15.75" thickTop="1">
      <c r="A70" s="31"/>
      <c r="B70" s="32" t="s">
        <v>84</v>
      </c>
      <c r="C70" s="33"/>
      <c r="D70" s="33"/>
      <c r="E70" s="33"/>
      <c r="F70" s="33"/>
      <c r="G70" s="34"/>
      <c r="H70" s="8" t="s">
        <v>86</v>
      </c>
    </row>
    <row r="71" spans="1:8" ht="15">
      <c r="A71" s="3" t="s">
        <v>1</v>
      </c>
      <c r="B71" s="14" t="s">
        <v>78</v>
      </c>
      <c r="C71" s="14" t="s">
        <v>79</v>
      </c>
      <c r="D71" s="14" t="s">
        <v>80</v>
      </c>
      <c r="E71" s="14" t="s">
        <v>81</v>
      </c>
      <c r="F71" s="14" t="s">
        <v>82</v>
      </c>
      <c r="G71" s="3" t="s">
        <v>83</v>
      </c>
      <c r="H71" s="14" t="s">
        <v>85</v>
      </c>
    </row>
    <row r="72" spans="1:8" ht="15">
      <c r="A72" s="4" t="s">
        <v>2</v>
      </c>
      <c r="B72" s="18">
        <v>74.25</v>
      </c>
      <c r="C72" s="18">
        <v>71.33</v>
      </c>
      <c r="D72" s="18">
        <v>75.17</v>
      </c>
      <c r="E72" s="18">
        <v>72.44</v>
      </c>
      <c r="F72" s="18">
        <v>69.81</v>
      </c>
      <c r="G72" s="16">
        <v>77.87</v>
      </c>
      <c r="H72" s="18">
        <v>72.6</v>
      </c>
    </row>
    <row r="73" spans="1:8" ht="15">
      <c r="A73" s="4" t="s">
        <v>3</v>
      </c>
      <c r="B73" s="18">
        <v>12.78</v>
      </c>
      <c r="C73" s="18">
        <v>12.99</v>
      </c>
      <c r="D73" s="18">
        <v>11.36</v>
      </c>
      <c r="E73" s="18">
        <v>12.47</v>
      </c>
      <c r="F73" s="18">
        <v>12.55</v>
      </c>
      <c r="G73" s="16">
        <v>10.36</v>
      </c>
      <c r="H73" s="18">
        <v>13.13</v>
      </c>
    </row>
    <row r="74" spans="1:8" ht="15">
      <c r="A74" s="4" t="s">
        <v>4</v>
      </c>
      <c r="B74" s="18">
        <v>1.55</v>
      </c>
      <c r="C74" s="18">
        <v>1.58</v>
      </c>
      <c r="D74" s="18">
        <v>1.66</v>
      </c>
      <c r="E74" s="18">
        <v>1.51</v>
      </c>
      <c r="F74" s="18">
        <v>1.73</v>
      </c>
      <c r="G74" s="16">
        <v>0.76</v>
      </c>
      <c r="H74" s="18">
        <v>1.67</v>
      </c>
    </row>
    <row r="75" spans="1:8" ht="15">
      <c r="A75" s="4" t="s">
        <v>5</v>
      </c>
      <c r="B75" s="18">
        <v>0.85</v>
      </c>
      <c r="C75" s="18">
        <v>0.94</v>
      </c>
      <c r="D75" s="18">
        <v>0.37</v>
      </c>
      <c r="E75" s="18">
        <v>0.98</v>
      </c>
      <c r="F75" s="18">
        <v>1.88</v>
      </c>
      <c r="G75" s="16">
        <v>0.8</v>
      </c>
      <c r="H75" s="18">
        <v>0.44</v>
      </c>
    </row>
    <row r="76" spans="1:8" ht="15">
      <c r="A76" s="4" t="s">
        <v>6</v>
      </c>
      <c r="B76" s="18">
        <v>0.24</v>
      </c>
      <c r="C76" s="18">
        <v>0.21</v>
      </c>
      <c r="D76" s="18">
        <v>0.35</v>
      </c>
      <c r="E76" s="18">
        <v>0.38</v>
      </c>
      <c r="F76" s="18">
        <v>1</v>
      </c>
      <c r="G76" s="16">
        <v>0.12</v>
      </c>
      <c r="H76" s="18">
        <v>0.07</v>
      </c>
    </row>
    <row r="77" spans="1:8" ht="15">
      <c r="A77" s="4" t="s">
        <v>7</v>
      </c>
      <c r="B77" s="18">
        <v>5.08</v>
      </c>
      <c r="C77" s="18">
        <v>9.48</v>
      </c>
      <c r="D77" s="18">
        <v>7.81</v>
      </c>
      <c r="E77" s="18">
        <v>5.94</v>
      </c>
      <c r="F77" s="18">
        <v>4.91</v>
      </c>
      <c r="G77" s="16">
        <v>7.44</v>
      </c>
      <c r="H77" s="18">
        <v>6.46</v>
      </c>
    </row>
    <row r="78" spans="1:8" ht="15">
      <c r="A78" s="4" t="s">
        <v>8</v>
      </c>
      <c r="B78" s="18">
        <v>3.5</v>
      </c>
      <c r="C78" s="18">
        <v>0.94</v>
      </c>
      <c r="D78" s="18">
        <v>0.48</v>
      </c>
      <c r="E78" s="18">
        <v>2.41</v>
      </c>
      <c r="F78" s="18">
        <v>1.95</v>
      </c>
      <c r="G78" s="16">
        <v>0.95</v>
      </c>
      <c r="H78" s="18">
        <v>3.3</v>
      </c>
    </row>
    <row r="79" spans="1:8" ht="15">
      <c r="A79" s="4" t="s">
        <v>9</v>
      </c>
      <c r="B79" s="11">
        <v>0.053</v>
      </c>
      <c r="C79" s="11">
        <v>0.022</v>
      </c>
      <c r="D79" s="11">
        <v>0.024</v>
      </c>
      <c r="E79" s="11">
        <v>0.041</v>
      </c>
      <c r="F79" s="11">
        <v>0.037</v>
      </c>
      <c r="G79" s="24">
        <v>0.014</v>
      </c>
      <c r="H79" s="11">
        <v>0.059</v>
      </c>
    </row>
    <row r="80" spans="1:8" ht="15">
      <c r="A80" s="4" t="s">
        <v>10</v>
      </c>
      <c r="B80" s="11">
        <v>0.186</v>
      </c>
      <c r="C80" s="11">
        <v>0.185</v>
      </c>
      <c r="D80" s="11">
        <v>0.188</v>
      </c>
      <c r="E80" s="11">
        <v>0.181</v>
      </c>
      <c r="F80" s="11">
        <v>0.229</v>
      </c>
      <c r="G80" s="24">
        <v>0.137</v>
      </c>
      <c r="H80" s="11">
        <v>0.176</v>
      </c>
    </row>
    <row r="81" spans="1:8" ht="15">
      <c r="A81" s="4" t="s">
        <v>11</v>
      </c>
      <c r="B81" s="11">
        <v>0.073</v>
      </c>
      <c r="C81" s="11">
        <v>0.048</v>
      </c>
      <c r="D81" s="11">
        <v>0.072</v>
      </c>
      <c r="E81" s="11">
        <v>0.043</v>
      </c>
      <c r="F81" s="11">
        <v>0.337</v>
      </c>
      <c r="G81" s="24">
        <v>0.082</v>
      </c>
      <c r="H81" s="11">
        <v>0.051</v>
      </c>
    </row>
    <row r="82" spans="1:8" ht="15">
      <c r="A82" s="4" t="s">
        <v>32</v>
      </c>
      <c r="B82" s="11">
        <v>0.58</v>
      </c>
      <c r="C82" s="11">
        <v>1.16</v>
      </c>
      <c r="D82" s="11">
        <v>1.09</v>
      </c>
      <c r="E82" s="11">
        <v>1.15</v>
      </c>
      <c r="F82" s="11">
        <v>3.83</v>
      </c>
      <c r="G82" s="24">
        <v>1.05</v>
      </c>
      <c r="H82" s="11">
        <v>0.77</v>
      </c>
    </row>
    <row r="83" spans="1:8" ht="15">
      <c r="A83" s="5" t="s">
        <v>12</v>
      </c>
      <c r="B83" s="21">
        <v>98.72</v>
      </c>
      <c r="C83" s="21">
        <f>SUM(C72:C82)</f>
        <v>98.88499999999999</v>
      </c>
      <c r="D83" s="21">
        <f>SUM(D72:D82)</f>
        <v>98.57400000000001</v>
      </c>
      <c r="E83" s="21">
        <f>SUM(E72:E82)</f>
        <v>97.545</v>
      </c>
      <c r="F83" s="21">
        <f>SUM(F72:F82)</f>
        <v>98.263</v>
      </c>
      <c r="G83" s="25">
        <f>SUM(G72:G82)</f>
        <v>99.583</v>
      </c>
      <c r="H83" s="21">
        <v>98.06</v>
      </c>
    </row>
    <row r="84" spans="1:8" ht="23.25">
      <c r="A84" s="6" t="s">
        <v>13</v>
      </c>
      <c r="B84" s="12" t="s">
        <v>57</v>
      </c>
      <c r="C84" s="12">
        <v>3.8</v>
      </c>
      <c r="D84" s="12">
        <v>2</v>
      </c>
      <c r="E84" s="12">
        <v>1.7</v>
      </c>
      <c r="F84" s="12">
        <v>1.6</v>
      </c>
      <c r="G84" s="4">
        <v>0.9</v>
      </c>
      <c r="H84" s="12" t="s">
        <v>57</v>
      </c>
    </row>
    <row r="85" spans="1:8" ht="15">
      <c r="A85" s="4" t="s">
        <v>14</v>
      </c>
      <c r="B85" s="12">
        <v>17</v>
      </c>
      <c r="C85" s="12">
        <v>12.9</v>
      </c>
      <c r="D85" s="12">
        <v>12.5</v>
      </c>
      <c r="E85" s="12">
        <v>10.6</v>
      </c>
      <c r="F85" s="12">
        <v>26.9</v>
      </c>
      <c r="G85" s="4">
        <v>12.8</v>
      </c>
      <c r="H85" s="12">
        <v>11.7</v>
      </c>
    </row>
    <row r="86" spans="1:8" ht="15">
      <c r="A86" s="4" t="s">
        <v>15</v>
      </c>
      <c r="B86" s="12">
        <v>5.4</v>
      </c>
      <c r="C86" s="12" t="s">
        <v>49</v>
      </c>
      <c r="D86" s="12" t="s">
        <v>49</v>
      </c>
      <c r="E86" s="12" t="s">
        <v>49</v>
      </c>
      <c r="F86" s="12" t="s">
        <v>49</v>
      </c>
      <c r="G86" s="4" t="s">
        <v>49</v>
      </c>
      <c r="H86" s="12">
        <v>5.2</v>
      </c>
    </row>
    <row r="87" spans="1:8" ht="15">
      <c r="A87" s="4" t="s">
        <v>16</v>
      </c>
      <c r="B87" s="12">
        <v>4.7</v>
      </c>
      <c r="C87" s="12">
        <v>7.4</v>
      </c>
      <c r="D87" s="12">
        <v>9.1</v>
      </c>
      <c r="E87" s="12">
        <v>6.8</v>
      </c>
      <c r="F87" s="12">
        <v>7</v>
      </c>
      <c r="G87" s="4">
        <v>5.1</v>
      </c>
      <c r="H87" s="12">
        <v>5.9</v>
      </c>
    </row>
    <row r="88" spans="1:8" ht="15">
      <c r="A88" s="4" t="s">
        <v>17</v>
      </c>
      <c r="B88" s="12">
        <v>31.1</v>
      </c>
      <c r="C88" s="12">
        <v>31.6</v>
      </c>
      <c r="D88" s="12">
        <v>30.8</v>
      </c>
      <c r="E88" s="12">
        <v>30.6</v>
      </c>
      <c r="F88" s="12">
        <v>27.7</v>
      </c>
      <c r="G88" s="4">
        <v>22.9</v>
      </c>
      <c r="H88" s="12">
        <v>42</v>
      </c>
    </row>
    <row r="89" spans="1:8" ht="15">
      <c r="A89" s="4" t="s">
        <v>18</v>
      </c>
      <c r="B89" s="12">
        <v>151.4</v>
      </c>
      <c r="C89" s="12">
        <v>453.1</v>
      </c>
      <c r="D89" s="12">
        <v>320.7</v>
      </c>
      <c r="E89" s="12">
        <v>198.2</v>
      </c>
      <c r="F89" s="12">
        <v>147.4</v>
      </c>
      <c r="G89" s="4">
        <v>357.4</v>
      </c>
      <c r="H89" s="12">
        <v>234.8</v>
      </c>
    </row>
    <row r="90" spans="1:8" ht="15">
      <c r="A90" s="4" t="s">
        <v>19</v>
      </c>
      <c r="B90" s="12">
        <v>125.1</v>
      </c>
      <c r="C90" s="12">
        <v>73.8</v>
      </c>
      <c r="D90" s="12">
        <v>66.2</v>
      </c>
      <c r="E90" s="12">
        <v>147.7</v>
      </c>
      <c r="F90" s="12">
        <v>775.6</v>
      </c>
      <c r="G90" s="4">
        <v>74.3</v>
      </c>
      <c r="H90" s="12">
        <v>13.6</v>
      </c>
    </row>
    <row r="91" spans="1:8" ht="15">
      <c r="A91" s="4" t="s">
        <v>20</v>
      </c>
      <c r="B91" s="12">
        <v>23</v>
      </c>
      <c r="C91" s="12">
        <v>29.9</v>
      </c>
      <c r="D91" s="12">
        <v>26.7</v>
      </c>
      <c r="E91" s="12">
        <v>24.8</v>
      </c>
      <c r="F91" s="12">
        <v>40.2</v>
      </c>
      <c r="G91" s="4">
        <v>29.4</v>
      </c>
      <c r="H91" s="12">
        <v>44.8</v>
      </c>
    </row>
    <row r="92" spans="1:8" ht="15">
      <c r="A92" s="4" t="s">
        <v>21</v>
      </c>
      <c r="B92" s="12">
        <v>157.8</v>
      </c>
      <c r="C92" s="12">
        <v>150</v>
      </c>
      <c r="D92" s="12">
        <v>147.3</v>
      </c>
      <c r="E92" s="12">
        <v>156.2</v>
      </c>
      <c r="F92" s="12">
        <v>207.4</v>
      </c>
      <c r="G92" s="4">
        <v>117.9</v>
      </c>
      <c r="H92" s="12">
        <v>254.7</v>
      </c>
    </row>
    <row r="93" spans="1:8" ht="15">
      <c r="A93" s="4" t="s">
        <v>22</v>
      </c>
      <c r="B93" s="12">
        <v>17</v>
      </c>
      <c r="C93" s="12">
        <v>19.7</v>
      </c>
      <c r="D93" s="12">
        <v>17.4</v>
      </c>
      <c r="E93" s="12">
        <v>19.6</v>
      </c>
      <c r="F93" s="12">
        <v>15.8</v>
      </c>
      <c r="G93" s="4">
        <v>15.4</v>
      </c>
      <c r="H93" s="12">
        <v>34.5</v>
      </c>
    </row>
    <row r="94" spans="1:8" ht="15">
      <c r="A94" s="4" t="s">
        <v>23</v>
      </c>
      <c r="B94" s="12">
        <v>898.9</v>
      </c>
      <c r="C94" s="12">
        <v>935.8</v>
      </c>
      <c r="D94" s="12">
        <v>797</v>
      </c>
      <c r="E94" s="12">
        <v>881.8</v>
      </c>
      <c r="F94" s="12">
        <v>1144.6</v>
      </c>
      <c r="G94" s="4">
        <v>768.6</v>
      </c>
      <c r="H94" s="12">
        <v>126</v>
      </c>
    </row>
    <row r="95" spans="1:8" ht="15">
      <c r="A95" s="4" t="s">
        <v>24</v>
      </c>
      <c r="B95" s="12">
        <v>4.6</v>
      </c>
      <c r="C95" s="12">
        <v>4</v>
      </c>
      <c r="D95" s="12">
        <v>3.2</v>
      </c>
      <c r="E95" s="12">
        <v>5.2</v>
      </c>
      <c r="F95" s="12">
        <v>5.3</v>
      </c>
      <c r="G95" s="4">
        <v>2.4</v>
      </c>
      <c r="H95" s="12">
        <v>7.2</v>
      </c>
    </row>
    <row r="96" spans="1:8" ht="15">
      <c r="A96" s="4" t="s">
        <v>25</v>
      </c>
      <c r="B96" s="12">
        <v>23.1</v>
      </c>
      <c r="C96" s="12">
        <v>24</v>
      </c>
      <c r="D96" s="12">
        <v>31.8</v>
      </c>
      <c r="E96" s="12">
        <v>24.5</v>
      </c>
      <c r="F96" s="12">
        <v>14.6</v>
      </c>
      <c r="G96" s="4">
        <v>16.3</v>
      </c>
      <c r="H96" s="12">
        <v>23.3</v>
      </c>
    </row>
    <row r="97" spans="1:8" ht="15">
      <c r="A97" s="7" t="s">
        <v>26</v>
      </c>
      <c r="B97" s="15">
        <v>13.9</v>
      </c>
      <c r="C97" s="15">
        <v>17</v>
      </c>
      <c r="D97" s="15">
        <v>14.9</v>
      </c>
      <c r="E97" s="15">
        <v>16.8</v>
      </c>
      <c r="F97" s="15">
        <v>15.6</v>
      </c>
      <c r="G97" s="7">
        <v>13.3</v>
      </c>
      <c r="H97" s="28">
        <v>15.7</v>
      </c>
    </row>
    <row r="98" spans="1:4" ht="15">
      <c r="A98" s="22" t="s">
        <v>50</v>
      </c>
      <c r="B98" s="22"/>
      <c r="C98" s="22"/>
      <c r="D98" s="22"/>
    </row>
    <row r="99" spans="1:4" ht="15">
      <c r="A99" s="22" t="s">
        <v>51</v>
      </c>
      <c r="B99" s="22"/>
      <c r="C99" s="22"/>
      <c r="D99" s="22"/>
    </row>
    <row r="100" spans="1:3" ht="15">
      <c r="A100" s="22" t="s">
        <v>87</v>
      </c>
      <c r="B100" s="22"/>
      <c r="C100" s="22"/>
    </row>
  </sheetData>
  <sheetProtection/>
  <mergeCells count="14">
    <mergeCell ref="A99:D99"/>
    <mergeCell ref="A100:C100"/>
    <mergeCell ref="A69:S69"/>
    <mergeCell ref="B36:L36"/>
    <mergeCell ref="A64:D64"/>
    <mergeCell ref="A65:D65"/>
    <mergeCell ref="M36:V36"/>
    <mergeCell ref="B70:G70"/>
    <mergeCell ref="B2:V2"/>
    <mergeCell ref="A30:D30"/>
    <mergeCell ref="A31:D31"/>
    <mergeCell ref="A1:V1"/>
    <mergeCell ref="A35:V35"/>
    <mergeCell ref="A98:D9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2010-05-15T19:25:29Z</cp:lastPrinted>
  <dcterms:created xsi:type="dcterms:W3CDTF">2010-05-15T18:34:49Z</dcterms:created>
  <dcterms:modified xsi:type="dcterms:W3CDTF">2010-05-15T19:28:22Z</dcterms:modified>
  <cp:category/>
  <cp:version/>
  <cp:contentType/>
  <cp:contentStatus/>
</cp:coreProperties>
</file>